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udarasnag-my.sharepoint.com/personal/b_nimhuircheartaigh_udaras_ie/Documents/Desktop/Foirmeacha Teimpléadaí/Na Scéimeanna/"/>
    </mc:Choice>
  </mc:AlternateContent>
  <xr:revisionPtr revIDLastSave="95" documentId="8_{C38FD57A-BBB8-47FD-BF65-4F9667291AFE}" xr6:coauthVersionLast="47" xr6:coauthVersionMax="47" xr10:uidLastSave="{0B26FD14-1F4A-47F6-8D0E-901077596023}"/>
  <bookViews>
    <workbookView xWindow="-103" yWindow="-103" windowWidth="16663" windowHeight="9772" firstSheet="1" activeTab="1" xr2:uid="{7609F359-EB01-4FF8-97CC-1EC33CA215ED}"/>
  </bookViews>
  <sheets>
    <sheet name="Ealaíon Dúchasach" sheetId="1" r:id="rId1"/>
    <sheet name="Drámaíocht" sheetId="4" r:id="rId2"/>
    <sheet name="Clár Caiteachas " sheetId="3" state="hidden" r:id="rId3"/>
  </sheets>
  <definedNames>
    <definedName name="_Toc201136098" localSheetId="1">Drámaíocht!$A$1</definedName>
    <definedName name="_Toc201136098" localSheetId="0">'Ealaíon Dúchasach'!$A$1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D49" i="4"/>
  <c r="B49" i="4"/>
  <c r="B28" i="4"/>
  <c r="B51" i="4" s="1"/>
  <c r="D27" i="4"/>
  <c r="D25" i="4"/>
  <c r="D22" i="4"/>
  <c r="D20" i="4"/>
  <c r="D18" i="4"/>
  <c r="D16" i="4"/>
  <c r="D14" i="4"/>
  <c r="D11" i="4"/>
  <c r="D48" i="1"/>
  <c r="D14" i="1"/>
  <c r="B6" i="3" s="1"/>
  <c r="B5" i="3"/>
  <c r="B4" i="3"/>
  <c r="B31" i="3"/>
  <c r="B25" i="3" a="1"/>
  <c r="B25" i="3" s="1"/>
  <c r="B19" i="3"/>
  <c r="B20" i="3" a="1"/>
  <c r="B20" i="3" s="1"/>
  <c r="B18" i="3"/>
  <c r="B28" i="1"/>
  <c r="D18" i="1"/>
  <c r="B8" i="3" s="1"/>
  <c r="D20" i="1"/>
  <c r="B9" i="3" s="1"/>
  <c r="D22" i="1"/>
  <c r="B10" i="3" s="1"/>
  <c r="B11" i="3"/>
  <c r="B12" i="3"/>
  <c r="D25" i="1"/>
  <c r="B13" i="3" s="1"/>
  <c r="D27" i="1"/>
  <c r="B14" i="3" s="1"/>
  <c r="D16" i="1"/>
  <c r="B7" i="3" s="1"/>
  <c r="B48" i="1"/>
  <c r="D28" i="4" l="1"/>
  <c r="D51" i="4" s="1"/>
  <c r="B34" i="3"/>
  <c r="B15" i="3"/>
  <c r="D28" i="1"/>
  <c r="D50" i="1" s="1"/>
  <c r="B50" i="1"/>
  <c r="B36" i="3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<sst xmlns="http://schemas.openxmlformats.org/spreadsheetml/2006/main" count="89" uniqueCount="50">
  <si>
    <t>Buiséad do Scéim Treisiú - Na hEalaíona Dúchasacha</t>
  </si>
  <si>
    <t xml:space="preserve">Déan cur síos ar na costais iomlána agus ar fhoinsí ioncaim eile. Cuir san áireamh aon fhoinsí maoinithe eile atá ar fáil don ghrúpa don chlár seo. </t>
  </si>
  <si>
    <t xml:space="preserve">Mar shampla, ioncam ó tháillí, urraíocht nó sochar comhchineáil (mar shampla ionad, acmhainní foirne, trealamh, riarachán curtha ar fáil gan aon chostas). </t>
  </si>
  <si>
    <t xml:space="preserve">N.B. Má tá na healaíona dúchasacha AGUS an drámaíocht/amharclannaíocht mar chuid den phlean ní mór briseadh síos a thabhairt ar na costais a </t>
  </si>
  <si>
    <t>bhaineann leis an dá réimse in dhá bhuiséad ar leith, ag baint úsáid as an dá leathanach ar an sprébhileóg seo.</t>
  </si>
  <si>
    <t>Ainm an Iarratasóra:</t>
  </si>
  <si>
    <t>Caiteachas</t>
  </si>
  <si>
    <t>Briseadh Síos €</t>
  </si>
  <si>
    <t>Tabhair Sonraí anseo</t>
  </si>
  <si>
    <t>Iomlán €</t>
  </si>
  <si>
    <t>Táillí Ealaíontóirí / Teagascóirí / Áisitheoirí (tabhair sonraí, le do thoil)</t>
  </si>
  <si>
    <t xml:space="preserve">Táillí eile/Tuarastal </t>
  </si>
  <si>
    <t>Taisteal &amp; Cothabháil (tabhair sonraí, le do thoil):</t>
  </si>
  <si>
    <t>Costais riaracháin m.sh. Guthán, suíomh gréasáin srl. (tabhair sonraí, le do thoil):</t>
  </si>
  <si>
    <t>Costais Phoiblíochta agus Mhargaíochta</t>
  </si>
  <si>
    <t>Costas sochar comhchineáil* (áiseanna a gcuirtear ar fáil gan aon chostas a ghearradh ach go bhfuil luach airgid leo, m.sh. ionad in aisce, tacaíocht riaracháin in aisce, am deonach nó eile)</t>
  </si>
  <si>
    <r>
      <t>Costas Cuntasaíochta (Teastas Iniúchóra san áireamh</t>
    </r>
    <r>
      <rPr>
        <sz val="12"/>
        <color rgb="FFFF0000"/>
        <rFont val="Calibri"/>
        <family val="2"/>
      </rPr>
      <t>**</t>
    </r>
    <r>
      <rPr>
        <sz val="12"/>
        <color theme="1"/>
        <rFont val="Calibri"/>
        <family val="2"/>
      </rPr>
      <t>)</t>
    </r>
  </si>
  <si>
    <r>
      <rPr>
        <sz val="11"/>
        <color rgb="FFFF0000"/>
        <rFont val="Calibri"/>
        <family val="2"/>
      </rPr>
      <t>**</t>
    </r>
    <r>
      <rPr>
        <sz val="11"/>
        <color theme="1"/>
        <rFont val="Calibri"/>
        <family val="2"/>
      </rPr>
      <t xml:space="preserve">Chun éileamh a dhéanamh ar an sciar deireanach den deontas, beidh ráiteas Ioncaim &amp; Caiteachais don togra, le teastas Iniúchóra, ag teastáil. Is gá gur ó iniúchóir nó ó chuntasóir a bhfuil cáilíocht iniúchóra acu, a thiocfaidh sin. </t>
    </r>
  </si>
  <si>
    <t xml:space="preserve">Eile </t>
  </si>
  <si>
    <t xml:space="preserve">Iomlán an Chaiteachais </t>
  </si>
  <si>
    <t>Clár na nEalaíon Dúchasach</t>
  </si>
  <si>
    <t>Foinsí Ioncaim</t>
  </si>
  <si>
    <t>Teacht isteach measta m.sh.táillí ó na daoine óga/táillí ó scoileanna/ioncam ó imeachtaí poiblí bainteach leis an gclár (tabhair sonraí, le do thoil, méid na dtáillí san áireamh, más ann dóibh):</t>
  </si>
  <si>
    <t>Deontais ó eagraíochtaí eile (tabhair sonraí le do thoil):</t>
  </si>
  <si>
    <t>*Roghnaigh Deimhnithe nó Ar Feitheamh i gcolún D</t>
  </si>
  <si>
    <t>Urraíocht (tabhair sonraí, le do thoil):</t>
  </si>
  <si>
    <t>Eile (tabhair sonraí, le do thoil):</t>
  </si>
  <si>
    <t xml:space="preserve">Móriomlán Ioncaim ó chlár na n-ealaíon dúchasach </t>
  </si>
  <si>
    <r>
      <t>Suim atá á lorg ó Ealaín na Gaeltachta Teo</t>
    </r>
    <r>
      <rPr>
        <sz val="12"/>
        <color rgb="FF000000"/>
        <rFont val="Calibri"/>
        <family val="2"/>
      </rPr>
      <t>.</t>
    </r>
  </si>
  <si>
    <t>Buiséad do Scéim Treisiú - Drámaíocht</t>
  </si>
  <si>
    <t>Taisteal &amp; Cothú (tabhair sonraí, le do thoil)</t>
  </si>
  <si>
    <t>Costas sochar comhchineáil (áiseanna a gcuirtear ar fáil gan aon chostas a ghearradh ach go bhfuil luach airgid leo, m.sh. ionad in aisce, tacaíocht riaracháin in aisce, am deonach nó eile)</t>
  </si>
  <si>
    <r>
      <t>Costas Cuntasaíochta (Teastas Iniúchóra san áireamh</t>
    </r>
    <r>
      <rPr>
        <sz val="12"/>
        <color rgb="FFFF0000"/>
        <rFont val="Calibri"/>
        <family val="2"/>
      </rPr>
      <t>*</t>
    </r>
    <r>
      <rPr>
        <sz val="12"/>
        <color theme="1"/>
        <rFont val="Calibri"/>
        <family val="2"/>
      </rPr>
      <t>)</t>
    </r>
  </si>
  <si>
    <r>
      <rPr>
        <sz val="11"/>
        <color rgb="FFFF0000"/>
        <rFont val="Calibri"/>
        <family val="2"/>
      </rPr>
      <t>*</t>
    </r>
    <r>
      <rPr>
        <sz val="11"/>
        <color theme="1"/>
        <rFont val="Calibri"/>
        <family val="2"/>
      </rPr>
      <t xml:space="preserve">Chun éileamh a dhéanamh ar an sciar deireanach den deontas, beidh ráiteas Ioncaim &amp; Caiteachais don togra, le teastas Iniúchóra, ag teastáil. Is gá gur ó iniúchóir nó ó chuntasóir a bhfuil cáilíocht iniúchóra acu, a thiocfaidh sin. </t>
    </r>
  </si>
  <si>
    <t>Clár Drámaíochta / Amharclannaíochta</t>
  </si>
  <si>
    <t>Móriomlán Ioncaim ó chlár na drámaíochta</t>
  </si>
  <si>
    <t>Buiséad do Scéim na bhFéilte</t>
  </si>
  <si>
    <t xml:space="preserve">Costais Léiriúcháin </t>
  </si>
  <si>
    <t xml:space="preserve">Táillí Ealaíontóirí </t>
  </si>
  <si>
    <t xml:space="preserve">Costais an chláir d’imeachtaí óige </t>
  </si>
  <si>
    <t xml:space="preserve">Taisteal &amp; Cothú </t>
  </si>
  <si>
    <t xml:space="preserve">Costais Theicniúla/Chraoltóireachta </t>
  </si>
  <si>
    <t>Costas Rochtana</t>
  </si>
  <si>
    <t xml:space="preserve">Costais oifige/riaracháin m.sh. guthán, suíomh gréasáin </t>
  </si>
  <si>
    <t>Costas sochar comhchineáil m.sh. ionad in aisce, tacaíocht riaracháin in aisce, am deonach nó eile</t>
  </si>
  <si>
    <t>Teacht isteach measta an chláir (m.sh. díolachán ticéad, coimisiún ar shaothar ealaíne)</t>
  </si>
  <si>
    <t xml:space="preserve">Deontais ó eagrais eile </t>
  </si>
  <si>
    <t>Urraíocht/Tacaíocht eile:</t>
  </si>
  <si>
    <t>Móriomlán Ioncaim</t>
  </si>
  <si>
    <r>
      <t>Suim atá á lorg ó Ealaín na Gaeltachta Teo</t>
    </r>
    <r>
      <rPr>
        <sz val="12"/>
        <color rgb="FF000000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</si>
</sst>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* #,##0.00_-;\-&quot;€&quot;* #,##0.00_-;_-&quot;€&quot;* &quot;-&quot;??_-;_-@_-"/>
  </numFmts>
  <fonts count="18">
    <font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i/>
      <sz val="11"/>
      <color theme="1"/>
      <name val="Calibri"/>
      <family val="2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b/>
      <sz val="12"/>
      <color rgb="FF000000"/>
      <name val="Calibri"/>
      <family val="2"/>
    </font>
    <font>
      <sz val="10"/>
      <color theme="1"/>
      <name val="Calibri"/>
      <family val="2"/>
    </font>
    <font>
      <sz val="12"/>
      <color rgb="FF000000"/>
      <name val="Calibri"/>
      <family val="2"/>
    </font>
    <font>
      <b/>
      <sz val="18"/>
      <color rgb="FF000000"/>
      <name val="Calibri"/>
    </font>
    <font>
      <b/>
      <sz val="18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2" xfId="0" applyBorder="1"/>
    <xf numFmtId="0" fontId="2" fillId="3" borderId="10" xfId="0" applyFont="1" applyFill="1" applyBorder="1" applyAlignment="1">
      <alignment horizontal="justify" vertical="center" wrapText="1"/>
    </xf>
    <xf numFmtId="0" fontId="4" fillId="3" borderId="11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6" borderId="1" xfId="0" applyFont="1" applyFill="1" applyBorder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0" fillId="7" borderId="0" xfId="0" applyFill="1"/>
    <xf numFmtId="0" fontId="4" fillId="5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2" fillId="3" borderId="7" xfId="0" applyFont="1" applyFill="1" applyBorder="1"/>
    <xf numFmtId="0" fontId="1" fillId="0" borderId="0" xfId="0" applyFont="1" applyAlignment="1">
      <alignment horizontal="center" vertical="center"/>
    </xf>
    <xf numFmtId="0" fontId="4" fillId="7" borderId="14" xfId="0" applyFont="1" applyFill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44" fontId="0" fillId="0" borderId="2" xfId="0" applyNumberFormat="1" applyBorder="1"/>
    <xf numFmtId="44" fontId="0" fillId="3" borderId="9" xfId="0" applyNumberFormat="1" applyFill="1" applyBorder="1"/>
    <xf numFmtId="44" fontId="3" fillId="0" borderId="2" xfId="0" applyNumberFormat="1" applyFont="1" applyBorder="1" applyAlignment="1">
      <alignment horizontal="justify" vertical="center" wrapText="1"/>
    </xf>
    <xf numFmtId="44" fontId="0" fillId="2" borderId="5" xfId="0" applyNumberFormat="1" applyFill="1" applyBorder="1"/>
    <xf numFmtId="44" fontId="0" fillId="6" borderId="5" xfId="0" applyNumberFormat="1" applyFill="1" applyBorder="1"/>
    <xf numFmtId="0" fontId="6" fillId="0" borderId="0" xfId="0" applyFont="1"/>
    <xf numFmtId="44" fontId="6" fillId="0" borderId="0" xfId="0" applyNumberFormat="1" applyFont="1" applyAlignment="1">
      <alignment horizontal="center"/>
    </xf>
    <xf numFmtId="0" fontId="7" fillId="3" borderId="10" xfId="0" applyFont="1" applyFill="1" applyBorder="1" applyAlignment="1">
      <alignment horizontal="justify" vertical="center" wrapText="1"/>
    </xf>
    <xf numFmtId="44" fontId="8" fillId="3" borderId="6" xfId="0" applyNumberFormat="1" applyFont="1" applyFill="1" applyBorder="1" applyAlignment="1">
      <alignment horizontal="center"/>
    </xf>
    <xf numFmtId="0" fontId="7" fillId="3" borderId="7" xfId="0" applyFont="1" applyFill="1" applyBorder="1"/>
    <xf numFmtId="0" fontId="9" fillId="0" borderId="2" xfId="0" applyFont="1" applyBorder="1" applyAlignment="1">
      <alignment horizontal="justify" vertical="center" wrapText="1"/>
    </xf>
    <xf numFmtId="44" fontId="6" fillId="0" borderId="2" xfId="0" applyNumberFormat="1" applyFont="1" applyBorder="1" applyAlignment="1">
      <alignment horizontal="center"/>
    </xf>
    <xf numFmtId="0" fontId="6" fillId="0" borderId="2" xfId="0" applyFont="1" applyBorder="1"/>
    <xf numFmtId="0" fontId="9" fillId="0" borderId="15" xfId="0" applyFont="1" applyBorder="1" applyAlignment="1">
      <alignment horizontal="justify" vertical="center" wrapText="1"/>
    </xf>
    <xf numFmtId="44" fontId="6" fillId="0" borderId="15" xfId="0" applyNumberFormat="1" applyFont="1" applyBorder="1" applyAlignment="1">
      <alignment horizontal="center"/>
    </xf>
    <xf numFmtId="0" fontId="6" fillId="0" borderId="15" xfId="0" applyFont="1" applyBorder="1"/>
    <xf numFmtId="0" fontId="9" fillId="0" borderId="13" xfId="0" applyFont="1" applyBorder="1" applyAlignment="1">
      <alignment horizontal="justify" vertical="center" wrapText="1"/>
    </xf>
    <xf numFmtId="44" fontId="6" fillId="0" borderId="13" xfId="0" applyNumberFormat="1" applyFont="1" applyBorder="1" applyAlignment="1">
      <alignment horizontal="center"/>
    </xf>
    <xf numFmtId="0" fontId="10" fillId="0" borderId="13" xfId="0" applyFont="1" applyBorder="1"/>
    <xf numFmtId="0" fontId="6" fillId="0" borderId="17" xfId="0" applyFont="1" applyBorder="1"/>
    <xf numFmtId="0" fontId="6" fillId="0" borderId="16" xfId="0" applyFont="1" applyBorder="1"/>
    <xf numFmtId="0" fontId="6" fillId="0" borderId="13" xfId="0" applyFont="1" applyBorder="1"/>
    <xf numFmtId="0" fontId="9" fillId="0" borderId="12" xfId="0" applyFont="1" applyBorder="1" applyAlignment="1">
      <alignment horizontal="justify" vertical="center" wrapText="1"/>
    </xf>
    <xf numFmtId="44" fontId="6" fillId="0" borderId="12" xfId="0" applyNumberFormat="1" applyFont="1" applyBorder="1" applyAlignment="1">
      <alignment horizontal="center"/>
    </xf>
    <xf numFmtId="0" fontId="6" fillId="0" borderId="12" xfId="0" applyFont="1" applyBorder="1"/>
    <xf numFmtId="0" fontId="9" fillId="0" borderId="13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justify" vertical="center" wrapText="1"/>
    </xf>
    <xf numFmtId="44" fontId="6" fillId="0" borderId="18" xfId="0" applyNumberFormat="1" applyFont="1" applyBorder="1" applyAlignment="1">
      <alignment horizontal="center"/>
    </xf>
    <xf numFmtId="0" fontId="6" fillId="0" borderId="18" xfId="0" applyFont="1" applyBorder="1"/>
    <xf numFmtId="0" fontId="13" fillId="3" borderId="11" xfId="0" applyFont="1" applyFill="1" applyBorder="1" applyAlignment="1">
      <alignment horizontal="justify" vertical="center" wrapText="1"/>
    </xf>
    <xf numFmtId="44" fontId="6" fillId="3" borderId="8" xfId="0" applyNumberFormat="1" applyFont="1" applyFill="1" applyBorder="1" applyAlignment="1">
      <alignment horizontal="center"/>
    </xf>
    <xf numFmtId="0" fontId="6" fillId="3" borderId="9" xfId="0" applyFont="1" applyFill="1" applyBorder="1"/>
    <xf numFmtId="0" fontId="14" fillId="0" borderId="2" xfId="0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44" fontId="6" fillId="2" borderId="5" xfId="0" applyNumberFormat="1" applyFont="1" applyFill="1" applyBorder="1" applyAlignment="1">
      <alignment horizontal="center"/>
    </xf>
    <xf numFmtId="0" fontId="6" fillId="2" borderId="5" xfId="0" applyFont="1" applyFill="1" applyBorder="1"/>
    <xf numFmtId="44" fontId="6" fillId="2" borderId="5" xfId="0" applyNumberFormat="1" applyFont="1" applyFill="1" applyBorder="1"/>
    <xf numFmtId="0" fontId="13" fillId="7" borderId="14" xfId="0" applyFont="1" applyFill="1" applyBorder="1" applyAlignment="1">
      <alignment horizontal="justify" vertical="center" wrapText="1"/>
    </xf>
    <xf numFmtId="0" fontId="14" fillId="7" borderId="0" xfId="0" applyFont="1" applyFill="1" applyAlignment="1">
      <alignment horizontal="center" vertical="center" wrapText="1"/>
    </xf>
    <xf numFmtId="0" fontId="6" fillId="7" borderId="0" xfId="0" applyFont="1" applyFill="1"/>
    <xf numFmtId="0" fontId="7" fillId="8" borderId="10" xfId="0" applyFont="1" applyFill="1" applyBorder="1" applyAlignment="1">
      <alignment horizontal="justify" vertical="center" wrapText="1"/>
    </xf>
    <xf numFmtId="44" fontId="8" fillId="8" borderId="6" xfId="0" applyNumberFormat="1" applyFont="1" applyFill="1" applyBorder="1" applyAlignment="1">
      <alignment horizontal="center"/>
    </xf>
    <xf numFmtId="0" fontId="7" fillId="8" borderId="7" xfId="0" applyFont="1" applyFill="1" applyBorder="1"/>
    <xf numFmtId="0" fontId="6" fillId="8" borderId="0" xfId="0" applyFont="1" applyFill="1"/>
    <xf numFmtId="0" fontId="13" fillId="7" borderId="0" xfId="0" applyFont="1" applyFill="1" applyAlignment="1">
      <alignment horizontal="justify" vertical="center" wrapText="1"/>
    </xf>
    <xf numFmtId="44" fontId="6" fillId="7" borderId="0" xfId="0" applyNumberFormat="1" applyFont="1" applyFill="1" applyAlignment="1">
      <alignment horizontal="center"/>
    </xf>
    <xf numFmtId="0" fontId="8" fillId="0" borderId="0" xfId="0" applyFont="1"/>
    <xf numFmtId="0" fontId="1" fillId="0" borderId="21" xfId="0" applyFont="1" applyBorder="1" applyAlignment="1">
      <alignment horizontal="left" vertical="center"/>
    </xf>
    <xf numFmtId="0" fontId="13" fillId="8" borderId="11" xfId="0" applyFont="1" applyFill="1" applyBorder="1" applyAlignment="1">
      <alignment horizontal="justify" vertical="center" wrapText="1"/>
    </xf>
    <xf numFmtId="44" fontId="6" fillId="8" borderId="8" xfId="0" applyNumberFormat="1" applyFont="1" applyFill="1" applyBorder="1" applyAlignment="1">
      <alignment horizontal="center"/>
    </xf>
    <xf numFmtId="0" fontId="6" fillId="8" borderId="9" xfId="0" applyFont="1" applyFill="1" applyBorder="1"/>
    <xf numFmtId="0" fontId="7" fillId="2" borderId="1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3" fillId="2" borderId="3" xfId="0" applyFont="1" applyFill="1" applyBorder="1" applyAlignment="1">
      <alignment horizontal="justify" vertical="center" wrapText="1"/>
    </xf>
    <xf numFmtId="0" fontId="13" fillId="2" borderId="3" xfId="0" applyFont="1" applyFill="1" applyBorder="1" applyAlignment="1">
      <alignment vertical="center" wrapText="1"/>
    </xf>
    <xf numFmtId="44" fontId="14" fillId="2" borderId="5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13" fillId="3" borderId="3" xfId="0" applyFont="1" applyFill="1" applyBorder="1" applyAlignment="1">
      <alignment horizontal="justify" vertical="center" wrapText="1"/>
    </xf>
    <xf numFmtId="44" fontId="6" fillId="3" borderId="5" xfId="0" applyNumberFormat="1" applyFont="1" applyFill="1" applyBorder="1" applyAlignment="1">
      <alignment horizontal="center"/>
    </xf>
    <xf numFmtId="0" fontId="6" fillId="3" borderId="5" xfId="0" applyFont="1" applyFill="1" applyBorder="1"/>
    <xf numFmtId="44" fontId="6" fillId="3" borderId="5" xfId="0" applyNumberFormat="1" applyFont="1" applyFill="1" applyBorder="1"/>
    <xf numFmtId="0" fontId="13" fillId="3" borderId="3" xfId="0" applyFont="1" applyFill="1" applyBorder="1" applyAlignment="1">
      <alignment vertical="center" wrapText="1"/>
    </xf>
    <xf numFmtId="44" fontId="14" fillId="3" borderId="5" xfId="0" applyNumberFormat="1" applyFont="1" applyFill="1" applyBorder="1" applyAlignment="1">
      <alignment vertical="center" wrapText="1"/>
    </xf>
    <xf numFmtId="0" fontId="7" fillId="3" borderId="0" xfId="0" applyFont="1" applyFill="1"/>
    <xf numFmtId="0" fontId="1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57A24-6196-46A6-A473-B32CC9C6021C}">
  <sheetPr>
    <tabColor theme="4" tint="0.79998168889431442"/>
  </sheetPr>
  <dimension ref="A1:E52"/>
  <sheetViews>
    <sheetView zoomScale="80" zoomScaleNormal="80" workbookViewId="0">
      <selection activeCell="A8" sqref="A8"/>
    </sheetView>
  </sheetViews>
  <sheetFormatPr defaultColWidth="9.28515625" defaultRowHeight="14.65"/>
  <cols>
    <col min="1" max="1" width="59.42578125" style="21" customWidth="1"/>
    <col min="2" max="2" width="21.42578125" style="22" customWidth="1"/>
    <col min="3" max="3" width="27.28515625" style="21" customWidth="1"/>
    <col min="4" max="4" width="14.140625" style="21" customWidth="1"/>
    <col min="5" max="5" width="32.5703125" style="21" customWidth="1"/>
    <col min="6" max="16384" width="9.28515625" style="21"/>
  </cols>
  <sheetData>
    <row r="1" spans="1:4" ht="18.399999999999999" customHeight="1">
      <c r="A1" s="95" t="s">
        <v>0</v>
      </c>
      <c r="B1" s="86"/>
      <c r="C1" s="86"/>
    </row>
    <row r="2" spans="1:4" ht="18.399999999999999" customHeight="1">
      <c r="A2" s="97" t="s">
        <v>1</v>
      </c>
      <c r="B2" s="97"/>
      <c r="C2" s="97"/>
      <c r="D2" s="97"/>
    </row>
    <row r="3" spans="1:4" ht="18.399999999999999" customHeight="1">
      <c r="A3" t="s">
        <v>2</v>
      </c>
      <c r="B3"/>
      <c r="C3"/>
      <c r="D3"/>
    </row>
    <row r="4" spans="1:4" ht="18.399999999999999" customHeight="1">
      <c r="A4"/>
      <c r="B4"/>
      <c r="C4"/>
      <c r="D4"/>
    </row>
    <row r="5" spans="1:4" ht="18.399999999999999" customHeight="1">
      <c r="A5" t="s">
        <v>3</v>
      </c>
      <c r="B5"/>
      <c r="C5"/>
      <c r="D5"/>
    </row>
    <row r="6" spans="1:4" ht="18.399999999999999" customHeight="1">
      <c r="A6" t="s">
        <v>4</v>
      </c>
      <c r="B6"/>
      <c r="C6"/>
      <c r="D6"/>
    </row>
    <row r="7" spans="1:4" ht="18.75">
      <c r="A7" s="66" t="s">
        <v>5</v>
      </c>
      <c r="B7" s="90"/>
      <c r="C7" s="90"/>
      <c r="D7" s="91"/>
    </row>
    <row r="8" spans="1:4" s="62" customFormat="1" ht="15.95" customHeight="1">
      <c r="A8" s="59" t="s">
        <v>6</v>
      </c>
      <c r="B8" s="60" t="s">
        <v>7</v>
      </c>
      <c r="C8" s="61" t="s">
        <v>8</v>
      </c>
      <c r="D8" s="61" t="s">
        <v>9</v>
      </c>
    </row>
    <row r="9" spans="1:4" ht="31.7" customHeight="1">
      <c r="A9" s="32" t="s">
        <v>10</v>
      </c>
      <c r="B9" s="33"/>
      <c r="C9" s="34"/>
      <c r="D9" s="33"/>
    </row>
    <row r="10" spans="1:4" ht="15.95" customHeight="1">
      <c r="A10" s="26"/>
      <c r="B10" s="27"/>
      <c r="C10" s="28"/>
      <c r="D10" s="27"/>
    </row>
    <row r="11" spans="1:4" ht="15.95" customHeight="1">
      <c r="A11" s="29"/>
      <c r="B11" s="30"/>
      <c r="C11" s="31"/>
      <c r="D11" s="30">
        <f>SUM(B9:B11)</f>
        <v>0</v>
      </c>
    </row>
    <row r="12" spans="1:4" ht="16.5">
      <c r="A12" s="32" t="s">
        <v>11</v>
      </c>
      <c r="B12" s="33"/>
      <c r="C12" s="32"/>
      <c r="D12" s="33"/>
    </row>
    <row r="13" spans="1:4" ht="15.95">
      <c r="A13" s="26"/>
      <c r="B13" s="27"/>
      <c r="C13" s="26"/>
      <c r="D13" s="27"/>
    </row>
    <row r="14" spans="1:4" ht="15.95">
      <c r="A14" s="29"/>
      <c r="B14" s="30"/>
      <c r="C14" s="29"/>
      <c r="D14" s="30">
        <f>SUM(B12:B14)</f>
        <v>0</v>
      </c>
    </row>
    <row r="15" spans="1:4">
      <c r="A15" s="21" t="s">
        <v>12</v>
      </c>
      <c r="B15" s="33"/>
      <c r="C15" s="35"/>
      <c r="D15" s="33"/>
    </row>
    <row r="16" spans="1:4" ht="15.95">
      <c r="A16" s="29"/>
      <c r="B16" s="30"/>
      <c r="C16" s="36"/>
      <c r="D16" s="30">
        <f>SUM(B15)</f>
        <v>0</v>
      </c>
    </row>
    <row r="17" spans="1:5" ht="31.7">
      <c r="A17" s="32" t="s">
        <v>13</v>
      </c>
      <c r="B17" s="33"/>
      <c r="C17" s="35"/>
      <c r="D17" s="33"/>
    </row>
    <row r="18" spans="1:5" ht="15.95">
      <c r="A18" s="29"/>
      <c r="B18" s="30"/>
      <c r="C18" s="36"/>
      <c r="D18" s="30">
        <f>SUM(B17)</f>
        <v>0</v>
      </c>
    </row>
    <row r="19" spans="1:5" ht="15.95">
      <c r="A19" s="32" t="s">
        <v>14</v>
      </c>
      <c r="B19" s="33"/>
      <c r="C19" s="37"/>
      <c r="D19" s="33"/>
    </row>
    <row r="20" spans="1:5" ht="15.95">
      <c r="A20" s="29"/>
      <c r="B20" s="30"/>
      <c r="C20" s="31"/>
      <c r="D20" s="30">
        <f>SUM(B19)</f>
        <v>0</v>
      </c>
    </row>
    <row r="21" spans="1:5" ht="64.5">
      <c r="A21" s="41" t="s">
        <v>15</v>
      </c>
      <c r="B21" s="33"/>
      <c r="C21" s="37"/>
      <c r="D21" s="33"/>
    </row>
    <row r="22" spans="1:5" ht="15.95">
      <c r="A22" s="29"/>
      <c r="B22" s="30"/>
      <c r="C22" s="31"/>
      <c r="D22" s="30">
        <f>SUM(B21)</f>
        <v>0</v>
      </c>
    </row>
    <row r="23" spans="1:5" ht="15.95">
      <c r="A23" s="38" t="s">
        <v>16</v>
      </c>
      <c r="B23" s="39"/>
      <c r="C23" s="40"/>
      <c r="D23" s="39"/>
      <c r="E23" s="21" t="s">
        <v>17</v>
      </c>
    </row>
    <row r="24" spans="1:5">
      <c r="B24" s="33"/>
      <c r="C24" s="37"/>
      <c r="D24" s="33"/>
    </row>
    <row r="25" spans="1:5" ht="15.95">
      <c r="A25" s="42"/>
      <c r="B25" s="30"/>
      <c r="C25" s="31"/>
      <c r="D25" s="30">
        <f>SUM(B24)</f>
        <v>0</v>
      </c>
    </row>
    <row r="26" spans="1:5" ht="15.95">
      <c r="A26" s="32" t="s">
        <v>18</v>
      </c>
      <c r="B26" s="33"/>
      <c r="C26" s="37"/>
      <c r="D26" s="33"/>
    </row>
    <row r="27" spans="1:5" ht="15.95">
      <c r="A27" s="43"/>
      <c r="B27" s="44"/>
      <c r="C27" s="45"/>
      <c r="D27" s="30">
        <f>SUM(B26)</f>
        <v>0</v>
      </c>
    </row>
    <row r="28" spans="1:5" ht="16.350000000000001" thickBot="1">
      <c r="A28" s="67" t="s">
        <v>19</v>
      </c>
      <c r="B28" s="68">
        <f>SUM(B9:B26)</f>
        <v>0</v>
      </c>
      <c r="C28" s="69"/>
      <c r="D28" s="68">
        <f>SUM(D9:D27)</f>
        <v>0</v>
      </c>
    </row>
    <row r="29" spans="1:5" s="58" customFormat="1" ht="15.95">
      <c r="A29" s="63"/>
      <c r="B29" s="64"/>
      <c r="D29" s="64"/>
    </row>
    <row r="30" spans="1:5">
      <c r="A30" s="65" t="s">
        <v>20</v>
      </c>
      <c r="D30" s="28"/>
    </row>
    <row r="31" spans="1:5" ht="14.45" customHeight="1">
      <c r="A31" s="70" t="s">
        <v>21</v>
      </c>
      <c r="B31" s="71" t="s">
        <v>7</v>
      </c>
      <c r="C31" s="72" t="s">
        <v>8</v>
      </c>
      <c r="D31" s="72"/>
    </row>
    <row r="32" spans="1:5" ht="63.4">
      <c r="A32" s="26" t="s">
        <v>22</v>
      </c>
      <c r="B32" s="27"/>
      <c r="C32" s="49"/>
      <c r="D32" s="49"/>
    </row>
    <row r="33" spans="1:5" ht="18.399999999999999" customHeight="1">
      <c r="A33" s="87" t="s">
        <v>23</v>
      </c>
      <c r="B33" s="27"/>
      <c r="C33" s="49"/>
      <c r="D33" s="49"/>
      <c r="E33" s="21" t="s">
        <v>24</v>
      </c>
    </row>
    <row r="34" spans="1:5" ht="15" customHeight="1">
      <c r="A34" s="88"/>
      <c r="B34" s="27"/>
      <c r="C34" s="49"/>
      <c r="D34" s="49"/>
    </row>
    <row r="35" spans="1:5" ht="15" customHeight="1">
      <c r="A35" s="88"/>
      <c r="B35" s="27"/>
      <c r="C35" s="49"/>
    </row>
    <row r="36" spans="1:5" ht="15" customHeight="1">
      <c r="A36" s="88"/>
      <c r="B36" s="27"/>
      <c r="C36" s="49"/>
      <c r="D36" s="49"/>
    </row>
    <row r="37" spans="1:5">
      <c r="A37" s="88"/>
      <c r="B37" s="27"/>
      <c r="C37" s="49"/>
      <c r="D37" s="49"/>
    </row>
    <row r="38" spans="1:5">
      <c r="A38" s="89"/>
      <c r="B38" s="27"/>
      <c r="C38" s="49"/>
      <c r="D38" s="49"/>
    </row>
    <row r="39" spans="1:5" ht="14.45" customHeight="1">
      <c r="A39" s="87" t="s">
        <v>25</v>
      </c>
      <c r="B39" s="27"/>
      <c r="C39" s="49"/>
      <c r="D39" s="49"/>
      <c r="E39" s="21" t="s">
        <v>24</v>
      </c>
    </row>
    <row r="40" spans="1:5" ht="14.45" customHeight="1">
      <c r="A40" s="88"/>
      <c r="B40" s="27"/>
      <c r="C40" s="49"/>
      <c r="D40" s="49"/>
    </row>
    <row r="41" spans="1:5" ht="14.45" customHeight="1">
      <c r="A41" s="88"/>
      <c r="B41" s="27"/>
      <c r="C41" s="49"/>
      <c r="D41" s="49"/>
    </row>
    <row r="42" spans="1:5" ht="14.45" customHeight="1">
      <c r="A42" s="88"/>
      <c r="B42" s="27"/>
      <c r="C42" s="49"/>
      <c r="D42" s="49"/>
    </row>
    <row r="43" spans="1:5" ht="14.45" customHeight="1">
      <c r="A43" s="88"/>
      <c r="B43" s="27"/>
      <c r="C43" s="49"/>
      <c r="D43" s="49"/>
    </row>
    <row r="44" spans="1:5" ht="14.45" customHeight="1">
      <c r="A44" s="88"/>
      <c r="B44" s="27"/>
      <c r="C44" s="49"/>
      <c r="D44" s="49"/>
    </row>
    <row r="45" spans="1:5" ht="64.5">
      <c r="A45" s="50" t="s">
        <v>15</v>
      </c>
      <c r="B45" s="27"/>
      <c r="C45" s="49"/>
      <c r="D45" s="49"/>
    </row>
    <row r="46" spans="1:5" ht="14.45" customHeight="1">
      <c r="A46" s="26" t="s">
        <v>26</v>
      </c>
      <c r="B46" s="27"/>
      <c r="C46" s="49"/>
      <c r="D46" s="49"/>
    </row>
    <row r="47" spans="1:5" ht="14.45" customHeight="1" thickBot="1">
      <c r="A47" s="51"/>
      <c r="B47" s="52"/>
    </row>
    <row r="48" spans="1:5" ht="15.75" customHeight="1" thickBot="1">
      <c r="A48" s="73" t="s">
        <v>27</v>
      </c>
      <c r="B48" s="53">
        <f>SUM(B32:B45)</f>
        <v>0</v>
      </c>
      <c r="C48" s="54"/>
      <c r="D48" s="55">
        <f>SUM(B32:B45)</f>
        <v>0</v>
      </c>
    </row>
    <row r="49" spans="1:4" s="58" customFormat="1" ht="15.75" customHeight="1" thickBot="1">
      <c r="A49" s="56"/>
      <c r="B49" s="57"/>
    </row>
    <row r="50" spans="1:4" ht="14.45" customHeight="1" thickBot="1">
      <c r="A50" s="74" t="s">
        <v>28</v>
      </c>
      <c r="B50" s="75">
        <f>B28-B48</f>
        <v>0</v>
      </c>
      <c r="C50" s="54"/>
      <c r="D50" s="55">
        <f>SUM(D28-D48)</f>
        <v>0</v>
      </c>
    </row>
    <row r="51" spans="1:4" ht="15"/>
    <row r="52" spans="1:4" ht="15"/>
  </sheetData>
  <mergeCells count="5">
    <mergeCell ref="A1:C1"/>
    <mergeCell ref="A33:A38"/>
    <mergeCell ref="A39:A44"/>
    <mergeCell ref="A2:D2"/>
    <mergeCell ref="B7:D7"/>
  </mergeCells>
  <dataValidations xWindow="854" yWindow="418" count="2">
    <dataValidation type="list" allowBlank="1" showInputMessage="1" showErrorMessage="1" promptTitle="Deimhnithe/Ar Feitheamh" prompt="Roghnaigh led' thoil do gach deontas agus foinse urraíochta/tacaíochta" sqref="D32:D34 D36:D43 D46" xr:uid="{AADEE08D-8338-42A3-8F9A-DF62A94289CB}">
      <formula1>"Deimhnithe, Ar Feitheamh"</formula1>
    </dataValidation>
    <dataValidation type="list" allowBlank="1" showInputMessage="1" showErrorMessage="1" promptTitle="Deimhnithe/Ar Feitheamh" prompt="Roghnaigh le do thoil do gach deontas agus foinse urraíochta/tacaíochta" sqref="D44:D45" xr:uid="{C50D5DC1-A1B6-4CAE-97D6-68921FA4BF6B}">
      <formula1>"Deimhnithe, Ar Feitheamh"</formula1>
    </dataValidation>
  </dataValidations>
  <pageMargins left="0.7" right="0.7" top="0.75" bottom="0.75" header="0.3" footer="0.3"/>
  <pageSetup paperSize="9" orientation="portrait" r:id="rId1"/>
  <ignoredErrors>
    <ignoredError sqref="D14 D1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BDBF3-B4E1-49BB-9C79-B45B5E338D33}">
  <sheetPr>
    <tabColor rgb="FF92D050"/>
  </sheetPr>
  <dimension ref="A1:E54"/>
  <sheetViews>
    <sheetView tabSelected="1" zoomScale="80" zoomScaleNormal="80" workbookViewId="0">
      <selection activeCell="A6" sqref="A6"/>
    </sheetView>
  </sheetViews>
  <sheetFormatPr defaultColWidth="9.28515625" defaultRowHeight="14.65"/>
  <cols>
    <col min="1" max="1" width="59.42578125" style="21" customWidth="1"/>
    <col min="2" max="2" width="21.42578125" style="22" customWidth="1"/>
    <col min="3" max="3" width="27.28515625" style="21" customWidth="1"/>
    <col min="4" max="4" width="14.140625" style="21" customWidth="1"/>
    <col min="5" max="5" width="32.5703125" style="21" customWidth="1"/>
    <col min="6" max="16384" width="9.28515625" style="21"/>
  </cols>
  <sheetData>
    <row r="1" spans="1:5" ht="23.25">
      <c r="A1" s="96" t="s">
        <v>29</v>
      </c>
      <c r="B1" s="96"/>
      <c r="C1" s="96"/>
    </row>
    <row r="2" spans="1:5" ht="15">
      <c r="A2" s="97" t="s">
        <v>1</v>
      </c>
      <c r="B2" s="97"/>
      <c r="C2" s="97"/>
      <c r="D2" s="97"/>
      <c r="E2"/>
    </row>
    <row r="3" spans="1:5" ht="15">
      <c r="A3" t="s">
        <v>2</v>
      </c>
      <c r="B3"/>
      <c r="C3"/>
      <c r="D3"/>
      <c r="E3"/>
    </row>
    <row r="4" spans="1:5" ht="15">
      <c r="A4"/>
      <c r="B4"/>
      <c r="C4"/>
      <c r="D4"/>
      <c r="E4"/>
    </row>
    <row r="5" spans="1:5" ht="15.75" customHeight="1">
      <c r="A5" t="s">
        <v>3</v>
      </c>
      <c r="B5"/>
      <c r="C5"/>
      <c r="D5"/>
      <c r="E5"/>
    </row>
    <row r="6" spans="1:5" ht="15.75" customHeight="1">
      <c r="A6" t="s">
        <v>4</v>
      </c>
      <c r="B6"/>
      <c r="C6"/>
      <c r="D6"/>
      <c r="E6"/>
    </row>
    <row r="7" spans="1:5" ht="18.75">
      <c r="A7" s="66" t="s">
        <v>5</v>
      </c>
      <c r="B7" s="90"/>
      <c r="C7" s="90"/>
      <c r="D7" s="91"/>
    </row>
    <row r="8" spans="1:5" ht="16.5">
      <c r="A8" s="23" t="s">
        <v>6</v>
      </c>
      <c r="B8" s="24" t="s">
        <v>7</v>
      </c>
      <c r="C8" s="25" t="s">
        <v>8</v>
      </c>
      <c r="D8" s="25" t="s">
        <v>9</v>
      </c>
    </row>
    <row r="9" spans="1:5" ht="31.7">
      <c r="A9" s="32" t="s">
        <v>10</v>
      </c>
      <c r="B9" s="33"/>
      <c r="C9" s="34"/>
      <c r="D9" s="33"/>
    </row>
    <row r="10" spans="1:5" ht="15.95">
      <c r="A10" s="26"/>
      <c r="B10" s="27"/>
      <c r="C10" s="28"/>
      <c r="D10" s="27"/>
    </row>
    <row r="11" spans="1:5" ht="15.95">
      <c r="A11" s="29"/>
      <c r="B11" s="30"/>
      <c r="C11" s="31"/>
      <c r="D11" s="30">
        <f>SUM(B9:B11)</f>
        <v>0</v>
      </c>
    </row>
    <row r="12" spans="1:5" ht="16.5">
      <c r="A12" s="32" t="s">
        <v>11</v>
      </c>
      <c r="B12" s="33"/>
      <c r="C12" s="32"/>
      <c r="D12" s="33"/>
    </row>
    <row r="13" spans="1:5" ht="15.95">
      <c r="A13" s="26"/>
      <c r="B13" s="27"/>
      <c r="C13" s="26"/>
      <c r="D13" s="27"/>
    </row>
    <row r="14" spans="1:5" ht="15.95">
      <c r="A14" s="29"/>
      <c r="B14" s="30"/>
      <c r="C14" s="29"/>
      <c r="D14" s="30">
        <f>SUM(B12:B14)</f>
        <v>0</v>
      </c>
    </row>
    <row r="15" spans="1:5">
      <c r="A15" s="21" t="s">
        <v>30</v>
      </c>
      <c r="B15" s="33"/>
      <c r="C15" s="35"/>
      <c r="D15" s="33"/>
    </row>
    <row r="16" spans="1:5" ht="15.95">
      <c r="A16" s="29"/>
      <c r="B16" s="30"/>
      <c r="C16" s="36"/>
      <c r="D16" s="30">
        <f>SUM(B15)</f>
        <v>0</v>
      </c>
    </row>
    <row r="17" spans="1:5" ht="32.25">
      <c r="A17" s="32" t="s">
        <v>13</v>
      </c>
      <c r="B17" s="33"/>
      <c r="C17" s="35"/>
      <c r="D17" s="33"/>
    </row>
    <row r="18" spans="1:5" ht="15.95">
      <c r="A18" s="29"/>
      <c r="B18" s="30"/>
      <c r="C18" s="36"/>
      <c r="D18" s="30">
        <f>SUM(B17)</f>
        <v>0</v>
      </c>
    </row>
    <row r="19" spans="1:5" ht="15.95">
      <c r="A19" s="32" t="s">
        <v>14</v>
      </c>
      <c r="B19" s="33"/>
      <c r="C19" s="37"/>
      <c r="D19" s="33"/>
    </row>
    <row r="20" spans="1:5" ht="15.95">
      <c r="A20" s="29"/>
      <c r="B20" s="30"/>
      <c r="C20" s="31"/>
      <c r="D20" s="30">
        <f>SUM(B19)</f>
        <v>0</v>
      </c>
    </row>
    <row r="21" spans="1:5" ht="64.5">
      <c r="A21" s="41" t="s">
        <v>31</v>
      </c>
      <c r="B21" s="33"/>
      <c r="C21" s="37"/>
      <c r="D21" s="33"/>
    </row>
    <row r="22" spans="1:5" ht="15.95">
      <c r="A22" s="29"/>
      <c r="B22" s="30"/>
      <c r="C22" s="31"/>
      <c r="D22" s="30">
        <f>SUM(B21)</f>
        <v>0</v>
      </c>
    </row>
    <row r="23" spans="1:5" ht="15.95">
      <c r="A23" s="38" t="s">
        <v>32</v>
      </c>
      <c r="B23" s="39"/>
      <c r="C23" s="40"/>
      <c r="D23" s="39"/>
      <c r="E23" s="21" t="s">
        <v>33</v>
      </c>
    </row>
    <row r="24" spans="1:5">
      <c r="B24" s="33"/>
      <c r="C24" s="37"/>
      <c r="D24" s="33"/>
    </row>
    <row r="25" spans="1:5" ht="15.95">
      <c r="A25" s="42"/>
      <c r="B25" s="30"/>
      <c r="C25" s="31"/>
      <c r="D25" s="30">
        <f>SUM(B24)</f>
        <v>0</v>
      </c>
    </row>
    <row r="26" spans="1:5" ht="15.95">
      <c r="A26" s="32" t="s">
        <v>18</v>
      </c>
      <c r="B26" s="33"/>
      <c r="C26" s="37"/>
      <c r="D26" s="33"/>
    </row>
    <row r="27" spans="1:5" ht="15.95">
      <c r="A27" s="43"/>
      <c r="B27" s="44"/>
      <c r="C27" s="45"/>
      <c r="D27" s="30">
        <f>SUM(B26)</f>
        <v>0</v>
      </c>
    </row>
    <row r="28" spans="1:5" ht="16.350000000000001" thickBot="1">
      <c r="A28" s="46" t="s">
        <v>19</v>
      </c>
      <c r="B28" s="47">
        <f>SUM(B9:B26)</f>
        <v>0</v>
      </c>
      <c r="C28" s="48"/>
      <c r="D28" s="47">
        <f>SUM(D9:D27)</f>
        <v>0</v>
      </c>
    </row>
    <row r="29" spans="1:5" s="58" customFormat="1" ht="15.75">
      <c r="A29" s="63"/>
      <c r="B29" s="64"/>
      <c r="D29" s="64"/>
    </row>
    <row r="30" spans="1:5" ht="15">
      <c r="A30" s="65" t="s">
        <v>34</v>
      </c>
      <c r="B30"/>
      <c r="C30"/>
      <c r="D30"/>
    </row>
    <row r="31" spans="1:5" ht="16.5">
      <c r="A31" s="76" t="s">
        <v>21</v>
      </c>
      <c r="B31" s="77" t="s">
        <v>7</v>
      </c>
      <c r="C31" s="78" t="s">
        <v>8</v>
      </c>
      <c r="D31" s="85" t="s">
        <v>9</v>
      </c>
    </row>
    <row r="32" spans="1:5" ht="14.45" customHeight="1">
      <c r="B32" s="21"/>
    </row>
    <row r="33" spans="1:5" ht="64.5">
      <c r="A33" s="26" t="s">
        <v>22</v>
      </c>
      <c r="B33" s="27"/>
      <c r="C33" s="49"/>
      <c r="D33" s="49"/>
    </row>
    <row r="34" spans="1:5" ht="18.399999999999999" customHeight="1">
      <c r="A34" s="87" t="s">
        <v>23</v>
      </c>
      <c r="B34" s="27"/>
      <c r="C34" s="49"/>
      <c r="D34" s="49"/>
      <c r="E34" s="21" t="s">
        <v>24</v>
      </c>
    </row>
    <row r="35" spans="1:5" ht="15" customHeight="1">
      <c r="A35" s="88"/>
      <c r="B35" s="27"/>
      <c r="C35" s="49"/>
      <c r="D35" s="49"/>
    </row>
    <row r="36" spans="1:5" ht="15" customHeight="1">
      <c r="A36" s="88"/>
      <c r="B36" s="27"/>
      <c r="C36" s="49"/>
    </row>
    <row r="37" spans="1:5" ht="15" customHeight="1">
      <c r="A37" s="88"/>
      <c r="B37" s="27"/>
      <c r="C37" s="49"/>
      <c r="D37" s="49"/>
    </row>
    <row r="38" spans="1:5">
      <c r="A38" s="88"/>
      <c r="B38" s="27"/>
      <c r="C38" s="49"/>
      <c r="D38" s="49"/>
    </row>
    <row r="39" spans="1:5">
      <c r="A39" s="89"/>
      <c r="B39" s="27"/>
      <c r="C39" s="49"/>
      <c r="D39" s="49"/>
    </row>
    <row r="40" spans="1:5" ht="14.45" customHeight="1">
      <c r="A40" s="87" t="s">
        <v>25</v>
      </c>
      <c r="B40" s="27"/>
      <c r="C40" s="49"/>
      <c r="D40" s="49"/>
      <c r="E40" s="21" t="s">
        <v>24</v>
      </c>
    </row>
    <row r="41" spans="1:5" ht="14.45" customHeight="1">
      <c r="A41" s="88"/>
      <c r="B41" s="27"/>
      <c r="C41" s="49"/>
      <c r="D41" s="49"/>
    </row>
    <row r="42" spans="1:5" ht="14.45" customHeight="1">
      <c r="A42" s="88"/>
      <c r="B42" s="27"/>
      <c r="C42" s="49"/>
      <c r="D42" s="49"/>
    </row>
    <row r="43" spans="1:5" ht="14.45" customHeight="1">
      <c r="A43" s="88"/>
      <c r="B43" s="27"/>
      <c r="C43" s="49"/>
      <c r="D43" s="49"/>
    </row>
    <row r="44" spans="1:5" ht="14.45" customHeight="1">
      <c r="A44" s="88"/>
      <c r="B44" s="27"/>
      <c r="C44" s="49"/>
      <c r="D44" s="49"/>
    </row>
    <row r="45" spans="1:5" ht="14.45" customHeight="1">
      <c r="A45" s="88"/>
      <c r="B45" s="27"/>
      <c r="C45" s="49"/>
      <c r="D45" s="49"/>
    </row>
    <row r="46" spans="1:5" ht="64.5">
      <c r="A46" s="50" t="s">
        <v>15</v>
      </c>
      <c r="B46" s="27"/>
      <c r="C46" s="49"/>
      <c r="D46" s="49"/>
    </row>
    <row r="47" spans="1:5" ht="14.45" customHeight="1">
      <c r="A47" s="26" t="s">
        <v>26</v>
      </c>
      <c r="B47" s="27"/>
      <c r="C47" s="49"/>
      <c r="D47" s="49"/>
    </row>
    <row r="48" spans="1:5" ht="14.45" customHeight="1" thickBot="1">
      <c r="A48" s="51"/>
      <c r="B48" s="52"/>
    </row>
    <row r="49" spans="1:4" ht="15.75" customHeight="1">
      <c r="A49" s="79" t="s">
        <v>35</v>
      </c>
      <c r="B49" s="80">
        <f>SUM(B33:B46)</f>
        <v>0</v>
      </c>
      <c r="C49" s="81"/>
      <c r="D49" s="82">
        <f>SUM(B33:B46)</f>
        <v>0</v>
      </c>
    </row>
    <row r="50" spans="1:4" s="58" customFormat="1" ht="15.75" customHeight="1" thickBot="1">
      <c r="A50" s="56"/>
      <c r="B50" s="57"/>
    </row>
    <row r="51" spans="1:4" ht="14.45" customHeight="1" thickBot="1">
      <c r="A51" s="83" t="s">
        <v>28</v>
      </c>
      <c r="B51" s="84">
        <f>B28-B49</f>
        <v>0</v>
      </c>
      <c r="C51" s="81"/>
      <c r="D51" s="82">
        <f>SUM(D28-D49)</f>
        <v>0</v>
      </c>
    </row>
    <row r="52" spans="1:4" ht="15"/>
    <row r="53" spans="1:4" ht="15"/>
    <row r="54" spans="1:4" ht="15"/>
  </sheetData>
  <mergeCells count="5">
    <mergeCell ref="A1:C1"/>
    <mergeCell ref="A34:A39"/>
    <mergeCell ref="A40:A45"/>
    <mergeCell ref="A2:D2"/>
    <mergeCell ref="B7:D7"/>
  </mergeCells>
  <dataValidations count="2">
    <dataValidation type="list" allowBlank="1" showInputMessage="1" showErrorMessage="1" promptTitle="Deimhnithe/Ar Feitheamh" prompt="Roghnaigh le do thoil do gach deontas agus foinse urraíochta/tacaíochta" sqref="D45:D46" xr:uid="{B3B38586-DC1D-4B7E-B43C-670455735E4F}">
      <formula1>"Deimhnithe, Ar Feitheamh"</formula1>
    </dataValidation>
    <dataValidation type="list" allowBlank="1" showInputMessage="1" showErrorMessage="1" promptTitle="Deimhnithe/Ar Feitheamh" prompt="Roghnaigh led' thoil do gach deontas agus foinse urraíochta/tacaíochta" sqref="D33:D35 D37:D44 D47" xr:uid="{33EDE8E8-E186-4331-88D7-68F37BF24A4C}">
      <formula1>"Deimhnithe, Ar Feitheamh"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4C7BD-1AD3-4B23-94D0-0A7DDAEC08DB}">
  <dimension ref="A1:B36"/>
  <sheetViews>
    <sheetView topLeftCell="A24" workbookViewId="0">
      <selection activeCell="B37" sqref="B37"/>
    </sheetView>
  </sheetViews>
  <sheetFormatPr defaultRowHeight="14.65"/>
  <cols>
    <col min="1" max="1" width="59.42578125" customWidth="1"/>
    <col min="2" max="2" width="14.140625" customWidth="1"/>
  </cols>
  <sheetData>
    <row r="1" spans="1:2" ht="18.399999999999999">
      <c r="A1" s="12" t="s">
        <v>36</v>
      </c>
    </row>
    <row r="2" spans="1:2" ht="15" thickBot="1"/>
    <row r="3" spans="1:2" ht="15.4">
      <c r="A3" s="2" t="s">
        <v>6</v>
      </c>
      <c r="B3" s="11" t="s">
        <v>9</v>
      </c>
    </row>
    <row r="4" spans="1:2" ht="15.4">
      <c r="A4" s="4" t="s">
        <v>37</v>
      </c>
      <c r="B4" s="16" t="e">
        <f>'Ealaíon Dúchasach'!#REF!</f>
        <v>#REF!</v>
      </c>
    </row>
    <row r="5" spans="1:2" ht="15.4">
      <c r="A5" s="14" t="s">
        <v>38</v>
      </c>
      <c r="B5" s="16">
        <f>'Ealaíon Dúchasach'!D11</f>
        <v>0</v>
      </c>
    </row>
    <row r="6" spans="1:2" ht="15.4">
      <c r="A6" s="4" t="s">
        <v>39</v>
      </c>
      <c r="B6" s="16">
        <f>'Ealaíon Dúchasach'!D14</f>
        <v>0</v>
      </c>
    </row>
    <row r="7" spans="1:2" ht="15.4">
      <c r="A7" s="4" t="s">
        <v>11</v>
      </c>
      <c r="B7" s="16">
        <f>'Ealaíon Dúchasach'!D16</f>
        <v>0</v>
      </c>
    </row>
    <row r="8" spans="1:2" ht="15.4">
      <c r="A8" s="4" t="s">
        <v>40</v>
      </c>
      <c r="B8" s="16">
        <f>'Ealaíon Dúchasach'!D18</f>
        <v>0</v>
      </c>
    </row>
    <row r="9" spans="1:2" ht="15.4">
      <c r="A9" s="4" t="s">
        <v>41</v>
      </c>
      <c r="B9" s="16">
        <f>'Ealaíon Dúchasach'!D20</f>
        <v>0</v>
      </c>
    </row>
    <row r="10" spans="1:2" ht="15.4">
      <c r="A10" s="4" t="s">
        <v>14</v>
      </c>
      <c r="B10" s="16">
        <f>'Ealaíon Dúchasach'!D22</f>
        <v>0</v>
      </c>
    </row>
    <row r="11" spans="1:2" ht="15.4">
      <c r="A11" s="4" t="s">
        <v>42</v>
      </c>
      <c r="B11" s="16" t="e">
        <f>'Ealaíon Dúchasach'!#REF!</f>
        <v>#REF!</v>
      </c>
    </row>
    <row r="12" spans="1:2" ht="15.4">
      <c r="A12" s="4" t="s">
        <v>43</v>
      </c>
      <c r="B12" s="16" t="e">
        <f>'Ealaíon Dúchasach'!#REF!</f>
        <v>#REF!</v>
      </c>
    </row>
    <row r="13" spans="1:2" ht="30.95">
      <c r="A13" s="15" t="s">
        <v>44</v>
      </c>
      <c r="B13" s="16">
        <f>'Ealaíon Dúchasach'!D25</f>
        <v>0</v>
      </c>
    </row>
    <row r="14" spans="1:2" ht="15.4">
      <c r="A14" s="4" t="s">
        <v>18</v>
      </c>
      <c r="B14" s="16">
        <f>'Ealaíon Dúchasach'!D27</f>
        <v>0</v>
      </c>
    </row>
    <row r="15" spans="1:2" ht="15.4" thickBot="1">
      <c r="A15" s="3" t="s">
        <v>19</v>
      </c>
      <c r="B15" s="17" t="e">
        <f>SUM(B4:B14)</f>
        <v>#REF!</v>
      </c>
    </row>
    <row r="16" spans="1:2">
      <c r="B16" s="1"/>
    </row>
    <row r="17" spans="1:2" ht="14.45" customHeight="1">
      <c r="A17" s="5" t="s">
        <v>21</v>
      </c>
      <c r="B17" s="6"/>
    </row>
    <row r="18" spans="1:2" ht="30.95">
      <c r="A18" s="4" t="s">
        <v>45</v>
      </c>
      <c r="B18" s="18">
        <f>'Ealaíon Dúchasach'!D32</f>
        <v>0</v>
      </c>
    </row>
    <row r="19" spans="1:2" ht="15" customHeight="1">
      <c r="A19" s="92" t="s">
        <v>46</v>
      </c>
      <c r="B19" s="18">
        <f>SUM('Ealaíon Dúchasach'!B33)</f>
        <v>0</v>
      </c>
    </row>
    <row r="20" spans="1:2" ht="15" customHeight="1">
      <c r="A20" s="93"/>
      <c r="B20" s="18" cm="1">
        <f t="array" ref="B20:B24">'Ealaíon Dúchasach'!B34:B38</f>
        <v>0</v>
      </c>
    </row>
    <row r="21" spans="1:2" ht="15" customHeight="1">
      <c r="A21" s="93"/>
      <c r="B21" s="18">
        <v>0</v>
      </c>
    </row>
    <row r="22" spans="1:2" ht="15" customHeight="1">
      <c r="A22" s="93"/>
      <c r="B22" s="18">
        <v>0</v>
      </c>
    </row>
    <row r="23" spans="1:2" ht="15.4">
      <c r="A23" s="93"/>
      <c r="B23" s="18">
        <v>0</v>
      </c>
    </row>
    <row r="24" spans="1:2" ht="15.4">
      <c r="A24" s="94"/>
      <c r="B24" s="18">
        <v>0</v>
      </c>
    </row>
    <row r="25" spans="1:2" ht="14.45" customHeight="1">
      <c r="A25" s="92" t="s">
        <v>47</v>
      </c>
      <c r="B25" s="18" cm="1">
        <f t="array" ref="B25:B30">'Ealaíon Dúchasach'!B39:B44</f>
        <v>0</v>
      </c>
    </row>
    <row r="26" spans="1:2" ht="14.45" customHeight="1">
      <c r="A26" s="93"/>
      <c r="B26" s="18">
        <v>0</v>
      </c>
    </row>
    <row r="27" spans="1:2" ht="14.45" customHeight="1">
      <c r="A27" s="93"/>
      <c r="B27" s="18">
        <v>0</v>
      </c>
    </row>
    <row r="28" spans="1:2" ht="14.45" customHeight="1">
      <c r="A28" s="93"/>
      <c r="B28" s="18">
        <v>0</v>
      </c>
    </row>
    <row r="29" spans="1:2" ht="14.45" customHeight="1">
      <c r="A29" s="93"/>
      <c r="B29" s="18">
        <v>0</v>
      </c>
    </row>
    <row r="30" spans="1:2" ht="14.45" customHeight="1">
      <c r="A30" s="93"/>
      <c r="B30" s="18">
        <v>0</v>
      </c>
    </row>
    <row r="31" spans="1:2" ht="14.45" customHeight="1">
      <c r="A31" s="4" t="s">
        <v>18</v>
      </c>
      <c r="B31" s="18" t="e">
        <f>'Ealaíon Dúchasach'!#REF!</f>
        <v>#REF!</v>
      </c>
    </row>
    <row r="32" spans="1:2" ht="14.45" customHeight="1">
      <c r="A32" s="10"/>
    </row>
    <row r="33" spans="1:2" ht="14.45" customHeight="1" thickBot="1">
      <c r="A33" s="10"/>
    </row>
    <row r="34" spans="1:2" ht="15.75" customHeight="1" thickBot="1">
      <c r="A34" s="9" t="s">
        <v>48</v>
      </c>
      <c r="B34" s="19" t="e">
        <f>SUM(B18:B31)</f>
        <v>#REF!</v>
      </c>
    </row>
    <row r="35" spans="1:2" s="7" customFormat="1" ht="15.75" customHeight="1" thickBot="1">
      <c r="A35" s="13"/>
    </row>
    <row r="36" spans="1:2" ht="14.45" customHeight="1" thickBot="1">
      <c r="A36" s="8" t="s">
        <v>49</v>
      </c>
      <c r="B36" s="20" t="e">
        <f>B15-B34</f>
        <v>#REF!</v>
      </c>
    </row>
  </sheetData>
  <mergeCells count="2">
    <mergeCell ref="A19:A24"/>
    <mergeCell ref="A25:A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EE110C4D5784E938FCFECD404083E" ma:contentTypeVersion="15" ma:contentTypeDescription="Create a new document." ma:contentTypeScope="" ma:versionID="384366cc034dd9ed00d3831f96a4af39">
  <xsd:schema xmlns:xsd="http://www.w3.org/2001/XMLSchema" xmlns:xs="http://www.w3.org/2001/XMLSchema" xmlns:p="http://schemas.microsoft.com/office/2006/metadata/properties" xmlns:ns2="21b859e8-f420-4a17-9734-ea1fcc872f0b" xmlns:ns3="7ad94721-3af9-4d37-b1ec-53faf83da670" targetNamespace="http://schemas.microsoft.com/office/2006/metadata/properties" ma:root="true" ma:fieldsID="ce77738b2b06317feed20f576c86ae8e" ns2:_="" ns3:_="">
    <xsd:import namespace="21b859e8-f420-4a17-9734-ea1fcc872f0b"/>
    <xsd:import namespace="7ad94721-3af9-4d37-b1ec-53faf83da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Detail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859e8-f420-4a17-9734-ea1fcc872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8b00e6c-b047-49b1-a00e-d419139d9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94721-3af9-4d37-b1ec-53faf83da6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41353e0-0421-4200-8ae3-5659faed5b41}" ma:internalName="TaxCatchAll" ma:showField="CatchAllData" ma:web="7ad94721-3af9-4d37-b1ec-53faf83da6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b859e8-f420-4a17-9734-ea1fcc872f0b">
      <Terms xmlns="http://schemas.microsoft.com/office/infopath/2007/PartnerControls"/>
    </lcf76f155ced4ddcb4097134ff3c332f>
    <TaxCatchAll xmlns="7ad94721-3af9-4d37-b1ec-53faf83da670" xsi:nil="true"/>
  </documentManagement>
</p:properties>
</file>

<file path=customXml/itemProps1.xml><?xml version="1.0" encoding="utf-8"?>
<ds:datastoreItem xmlns:ds="http://schemas.openxmlformats.org/officeDocument/2006/customXml" ds:itemID="{92879F3A-3D18-463E-B2DA-063737913D55}"/>
</file>

<file path=customXml/itemProps2.xml><?xml version="1.0" encoding="utf-8"?>
<ds:datastoreItem xmlns:ds="http://schemas.openxmlformats.org/officeDocument/2006/customXml" ds:itemID="{ED537352-590E-4DBA-85DD-7F6C5801E3CA}"/>
</file>

<file path=customXml/itemProps3.xml><?xml version="1.0" encoding="utf-8"?>
<ds:datastoreItem xmlns:ds="http://schemas.openxmlformats.org/officeDocument/2006/customXml" ds:itemID="{4A470A48-231C-405B-9726-A4787D15F1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Nic Pháidín</dc:creator>
  <cp:keywords/>
  <dc:description/>
  <cp:lastModifiedBy>Bernie Ní Mhuircheartaigh</cp:lastModifiedBy>
  <cp:revision/>
  <dcterms:created xsi:type="dcterms:W3CDTF">2025-11-07T11:29:13Z</dcterms:created>
  <dcterms:modified xsi:type="dcterms:W3CDTF">2026-01-22T14:44:55Z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0x0101001C7EE110C4D5784E938FCFECD404083E</vt:lpwstr>
  </property>
</Properties>
</file>