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udarasnag.sharepoint.com/sites/EalannaGaeltachta/Doicimeid Chomhroinnte/Scéimeanna/Scéimeanna 2026/Scéim Forbartha na nEalaíon - lorg Ainm agus RP Sínitheoir 2 san iarratas/"/>
    </mc:Choice>
  </mc:AlternateContent>
  <xr:revisionPtr revIDLastSave="16" documentId="14_{5299CB5A-7FF1-45AC-90E2-FE121DFF74A4}" xr6:coauthVersionLast="47" xr6:coauthVersionMax="47" xr10:uidLastSave="{14174C07-020F-4D86-88BD-5B9D5872C773}"/>
  <bookViews>
    <workbookView xWindow="-110" yWindow="-110" windowWidth="13880" windowHeight="7180" xr2:uid="{7609F359-EB01-4FF8-97CC-1EC33CA215ED}"/>
  </bookViews>
  <sheets>
    <sheet name="Caiteachas &amp; Ioncam" sheetId="1" r:id="rId1"/>
    <sheet name="Clár Caiteachas " sheetId="3" state="hidden" r:id="rId2"/>
  </sheets>
  <definedNames>
    <definedName name="_Toc201136098" localSheetId="0">'Caiteachas &amp; Ioncam'!$A$1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1" i="1" l="1"/>
  <c r="D12" i="1"/>
  <c r="D9" i="1"/>
  <c r="B5" i="3" s="1"/>
  <c r="D6" i="1"/>
  <c r="B4" i="3" s="1"/>
  <c r="B31" i="3"/>
  <c r="B25" i="3" a="1"/>
  <c r="B25" i="3" s="1"/>
  <c r="B19" i="3"/>
  <c r="B20" i="3" a="1"/>
  <c r="B20" i="3" s="1"/>
  <c r="B18" i="3"/>
  <c r="B31" i="1"/>
  <c r="D16" i="1"/>
  <c r="B8" i="3" s="1"/>
  <c r="D18" i="1"/>
  <c r="B9" i="3" s="1"/>
  <c r="D20" i="1"/>
  <c r="B10" i="3" s="1"/>
  <c r="D22" i="1"/>
  <c r="B11" i="3" s="1"/>
  <c r="D24" i="1"/>
  <c r="B12" i="3" s="1"/>
  <c r="D28" i="1"/>
  <c r="B13" i="3" s="1"/>
  <c r="D30" i="1"/>
  <c r="B14" i="3" s="1"/>
  <c r="D14" i="1"/>
  <c r="B7" i="3" s="1"/>
  <c r="B6" i="3"/>
  <c r="B51" i="1"/>
  <c r="B34" i="3" l="1"/>
  <c r="B15" i="3"/>
  <c r="B36" i="3" s="1"/>
  <c r="D31" i="1"/>
  <c r="D53" i="1" s="1"/>
  <c r="B5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<sst xmlns="http://schemas.openxmlformats.org/spreadsheetml/2006/main" count="62" uniqueCount="29">
  <si>
    <t>Caiteachas</t>
  </si>
  <si>
    <t>Tabhair Sonraí anseo</t>
  </si>
  <si>
    <t>Foinsí Ioncaim</t>
  </si>
  <si>
    <t>Urraíocht/Tacaíocht eile:</t>
  </si>
  <si>
    <t>Móriomlán Ioncaim</t>
  </si>
  <si>
    <r>
      <t>Suim atá á lorg ó Ealaín na Gaeltachta Teo</t>
    </r>
    <r>
      <rPr>
        <sz val="12"/>
        <color rgb="FF000000"/>
        <rFont val="Times New Roman"/>
        <family val="1"/>
      </rPr>
      <t>.</t>
    </r>
  </si>
  <si>
    <t>*Roghnaigh Deimhnithe nó Ar Feitheamh i gcolún D</t>
  </si>
  <si>
    <t xml:space="preserve">Costais Theicniúla/Chraoltóireachta </t>
  </si>
  <si>
    <t xml:space="preserve">Táillí Ealaíontóirí </t>
  </si>
  <si>
    <t xml:space="preserve">Costais Léiriúcháin </t>
  </si>
  <si>
    <t>Costas Rochtana</t>
  </si>
  <si>
    <t xml:space="preserve">Eile </t>
  </si>
  <si>
    <t xml:space="preserve">Deontais ó eagrais eile </t>
  </si>
  <si>
    <t>Teacht isteach measta an chláir (m.sh. díolachán ticéad, coimisiún ar shaothar ealaíne)</t>
  </si>
  <si>
    <t>Iomlán €</t>
  </si>
  <si>
    <t xml:space="preserve">Táillí eile/Tuarastal </t>
  </si>
  <si>
    <t xml:space="preserve">Taisteal &amp; Cothú </t>
  </si>
  <si>
    <t>Costais Phoiblíochta agus Mhargaíochta</t>
  </si>
  <si>
    <t xml:space="preserve">Costais oifige/riaracháin m.sh. guthán, suíomh gréasáin </t>
  </si>
  <si>
    <t>Buiséad do Scéim na bhFéilte</t>
  </si>
  <si>
    <t xml:space="preserve">Costais an chláir d’imeachtaí óige </t>
  </si>
  <si>
    <t xml:space="preserve">Iomlán an Chaiteachais </t>
  </si>
  <si>
    <t>Costas sochar comhchineáil m.sh. ionad in aisce, tacaíocht riaracháin in aisce, am deonach nó eile</t>
  </si>
  <si>
    <t>Briseadh Síos €</t>
  </si>
  <si>
    <t xml:space="preserve">Táillí Ealaíontóirí: Liostaigh Nadúr na hOibre faoi Sonraí </t>
  </si>
  <si>
    <r>
      <t>Costas Cuntasaíochta (Teastas Iniúchóra san áireamh</t>
    </r>
    <r>
      <rPr>
        <sz val="12"/>
        <color rgb="FFFF0000"/>
        <rFont val="Times New Roman"/>
        <family val="1"/>
      </rPr>
      <t>*</t>
    </r>
    <r>
      <rPr>
        <sz val="12"/>
        <color theme="1"/>
        <rFont val="Times New Roman"/>
        <family val="1"/>
      </rPr>
      <t>)</t>
    </r>
  </si>
  <si>
    <r>
      <rPr>
        <sz val="11"/>
        <color rgb="FFFF0000"/>
        <rFont val="Aptos Narrow"/>
        <family val="2"/>
        <scheme val="minor"/>
      </rPr>
      <t>*</t>
    </r>
    <r>
      <rPr>
        <sz val="11"/>
        <color theme="1"/>
        <rFont val="Aptos Narrow"/>
        <family val="2"/>
        <scheme val="minor"/>
      </rPr>
      <t xml:space="preserve">Chun éileamh a dhéanamh ar an sciar deireanach den deontas, beidh ráiteas Ioncaim &amp; Caiteachais don togra, le teastas Iniúchóra, ag teastáil. Is gá gur ó iniúchóir nó ó chuntasóir a bhfuil cáilíocht iniúchóra acu, a thiocfaidh sin. </t>
    </r>
  </si>
  <si>
    <t>Sochar comhchineáil (tabhair luach &amp; bí cinnte go bhfuil an luach céanna faoi caiteachas):</t>
  </si>
  <si>
    <t>Buiséad do Scéim Forbartha na nEalaíon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</si>
</sst>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€&quot;* #,##0.00_-;\-&quot;€&quot;* #,##0.00_-;_-&quot;€&quot;* &quot;-&quot;??_-;_-@_-"/>
  </numFmts>
  <fonts count="11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1"/>
      <name val="Calibri"/>
      <family val="2"/>
    </font>
    <font>
      <b/>
      <sz val="12"/>
      <color theme="1"/>
      <name val="Times New Roman"/>
      <family val="1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sz val="11"/>
      <color rgb="FFFF0000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2"/>
      <color rgb="FFFF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44" fontId="0" fillId="0" borderId="0" xfId="0" applyNumberFormat="1" applyAlignment="1">
      <alignment horizontal="center"/>
    </xf>
    <xf numFmtId="44" fontId="0" fillId="0" borderId="2" xfId="0" applyNumberFormat="1" applyBorder="1" applyAlignment="1">
      <alignment horizontal="center"/>
    </xf>
    <xf numFmtId="0" fontId="0" fillId="0" borderId="2" xfId="0" applyBorder="1"/>
    <xf numFmtId="44" fontId="0" fillId="3" borderId="8" xfId="0" applyNumberFormat="1" applyFill="1" applyBorder="1" applyAlignment="1">
      <alignment horizontal="center"/>
    </xf>
    <xf numFmtId="0" fontId="0" fillId="3" borderId="9" xfId="0" applyFill="1" applyBorder="1"/>
    <xf numFmtId="0" fontId="3" fillId="3" borderId="10" xfId="0" applyFont="1" applyFill="1" applyBorder="1" applyAlignment="1">
      <alignment horizontal="justify" vertical="center" wrapText="1"/>
    </xf>
    <xf numFmtId="0" fontId="6" fillId="3" borderId="11" xfId="0" applyFont="1" applyFill="1" applyBorder="1" applyAlignment="1">
      <alignment horizontal="justify" vertical="center" wrapText="1"/>
    </xf>
    <xf numFmtId="0" fontId="5" fillId="0" borderId="2" xfId="0" applyFont="1" applyBorder="1" applyAlignment="1">
      <alignment horizontal="justify" vertical="center" wrapText="1"/>
    </xf>
    <xf numFmtId="0" fontId="3" fillId="6" borderId="1" xfId="0" applyFont="1" applyFill="1" applyBorder="1" applyAlignment="1">
      <alignment vertical="center" wrapText="1"/>
    </xf>
    <xf numFmtId="0" fontId="3" fillId="6" borderId="0" xfId="0" applyFont="1" applyFill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3" fillId="6" borderId="0" xfId="0" applyFont="1" applyFill="1" applyAlignment="1">
      <alignment horizontal="center" vertical="center" wrapText="1"/>
    </xf>
    <xf numFmtId="0" fontId="0" fillId="7" borderId="0" xfId="0" applyFill="1"/>
    <xf numFmtId="0" fontId="6" fillId="5" borderId="3" xfId="0" applyFont="1" applyFill="1" applyBorder="1" applyAlignment="1">
      <alignment vertical="center" wrapText="1"/>
    </xf>
    <xf numFmtId="0" fontId="6" fillId="4" borderId="3" xfId="0" applyFont="1" applyFill="1" applyBorder="1" applyAlignment="1">
      <alignment horizontal="justify" vertical="center" wrapText="1"/>
    </xf>
    <xf numFmtId="0" fontId="5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3" fillId="3" borderId="7" xfId="0" applyFont="1" applyFill="1" applyBorder="1"/>
    <xf numFmtId="0" fontId="0" fillId="2" borderId="5" xfId="0" applyFill="1" applyBorder="1"/>
    <xf numFmtId="0" fontId="0" fillId="6" borderId="5" xfId="0" applyFill="1" applyBorder="1"/>
    <xf numFmtId="0" fontId="2" fillId="0" borderId="0" xfId="0" applyFont="1" applyAlignment="1">
      <alignment horizontal="center" vertical="center"/>
    </xf>
    <xf numFmtId="0" fontId="5" fillId="0" borderId="13" xfId="0" applyFont="1" applyBorder="1" applyAlignment="1">
      <alignment horizontal="left" vertical="center" wrapText="1"/>
    </xf>
    <xf numFmtId="0" fontId="6" fillId="7" borderId="14" xfId="0" applyFont="1" applyFill="1" applyBorder="1" applyAlignment="1">
      <alignment horizontal="justify" vertical="center" wrapText="1"/>
    </xf>
    <xf numFmtId="0" fontId="5" fillId="0" borderId="12" xfId="0" applyFont="1" applyBorder="1" applyAlignment="1">
      <alignment horizontal="left" vertical="center" wrapText="1"/>
    </xf>
    <xf numFmtId="44" fontId="0" fillId="2" borderId="5" xfId="0" applyNumberFormat="1" applyFill="1" applyBorder="1" applyAlignment="1">
      <alignment horizontal="center"/>
    </xf>
    <xf numFmtId="0" fontId="4" fillId="7" borderId="0" xfId="0" applyFont="1" applyFill="1" applyBorder="1" applyAlignment="1">
      <alignment horizontal="center" vertical="center" wrapText="1"/>
    </xf>
    <xf numFmtId="44" fontId="4" fillId="6" borderId="5" xfId="0" applyNumberFormat="1" applyFont="1" applyFill="1" applyBorder="1" applyAlignment="1">
      <alignment vertical="center" wrapText="1"/>
    </xf>
    <xf numFmtId="44" fontId="0" fillId="0" borderId="13" xfId="0" applyNumberFormat="1" applyBorder="1" applyAlignment="1">
      <alignment horizontal="center"/>
    </xf>
    <xf numFmtId="0" fontId="0" fillId="0" borderId="13" xfId="0" applyBorder="1"/>
    <xf numFmtId="44" fontId="1" fillId="3" borderId="6" xfId="0" applyNumberFormat="1" applyFont="1" applyFill="1" applyBorder="1" applyAlignment="1">
      <alignment horizontal="center"/>
    </xf>
    <xf numFmtId="0" fontId="5" fillId="0" borderId="13" xfId="0" applyFont="1" applyBorder="1" applyAlignment="1">
      <alignment horizontal="justify" vertical="center" wrapText="1"/>
    </xf>
    <xf numFmtId="0" fontId="9" fillId="0" borderId="13" xfId="0" applyFont="1" applyBorder="1"/>
    <xf numFmtId="0" fontId="5" fillId="0" borderId="15" xfId="0" applyFont="1" applyBorder="1" applyAlignment="1">
      <alignment horizontal="justify" vertical="center" wrapText="1"/>
    </xf>
    <xf numFmtId="0" fontId="0" fillId="0" borderId="16" xfId="0" applyBorder="1"/>
    <xf numFmtId="0" fontId="0" fillId="0" borderId="17" xfId="0" applyBorder="1"/>
    <xf numFmtId="0" fontId="5" fillId="0" borderId="2" xfId="0" applyFont="1" applyBorder="1" applyAlignment="1">
      <alignment horizontal="left" vertical="center" wrapText="1"/>
    </xf>
    <xf numFmtId="44" fontId="0" fillId="0" borderId="2" xfId="0" applyNumberFormat="1" applyBorder="1"/>
    <xf numFmtId="44" fontId="0" fillId="3" borderId="9" xfId="0" applyNumberFormat="1" applyFill="1" applyBorder="1"/>
    <xf numFmtId="44" fontId="5" fillId="0" borderId="2" xfId="0" applyNumberFormat="1" applyFont="1" applyBorder="1" applyAlignment="1">
      <alignment horizontal="justify" vertical="center" wrapText="1"/>
    </xf>
    <xf numFmtId="44" fontId="0" fillId="0" borderId="15" xfId="0" applyNumberFormat="1" applyBorder="1" applyAlignment="1">
      <alignment horizontal="center"/>
    </xf>
    <xf numFmtId="0" fontId="0" fillId="0" borderId="15" xfId="0" applyBorder="1"/>
    <xf numFmtId="0" fontId="5" fillId="0" borderId="15" xfId="0" applyFont="1" applyBorder="1" applyAlignment="1">
      <alignment horizontal="left" vertical="center" wrapText="1"/>
    </xf>
    <xf numFmtId="0" fontId="5" fillId="0" borderId="18" xfId="0" applyFont="1" applyBorder="1" applyAlignment="1">
      <alignment horizontal="justify" vertical="center" wrapText="1"/>
    </xf>
    <xf numFmtId="44" fontId="0" fillId="0" borderId="18" xfId="0" applyNumberFormat="1" applyBorder="1" applyAlignment="1">
      <alignment horizontal="center"/>
    </xf>
    <xf numFmtId="0" fontId="0" fillId="0" borderId="18" xfId="0" applyBorder="1"/>
    <xf numFmtId="44" fontId="0" fillId="2" borderId="5" xfId="0" applyNumberFormat="1" applyFill="1" applyBorder="1"/>
    <xf numFmtId="44" fontId="0" fillId="6" borderId="5" xfId="0" applyNumberFormat="1" applyFill="1" applyBorder="1"/>
    <xf numFmtId="0" fontId="5" fillId="0" borderId="12" xfId="0" applyFont="1" applyBorder="1" applyAlignment="1">
      <alignment horizontal="justify" vertical="center" wrapText="1"/>
    </xf>
    <xf numFmtId="44" fontId="0" fillId="0" borderId="12" xfId="0" applyNumberFormat="1" applyBorder="1" applyAlignment="1">
      <alignment horizontal="center"/>
    </xf>
    <xf numFmtId="0" fontId="0" fillId="0" borderId="12" xfId="0" applyBorder="1"/>
    <xf numFmtId="0" fontId="0" fillId="0" borderId="0" xfId="0" applyAlignment="1"/>
    <xf numFmtId="0" fontId="2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 wrapText="1"/>
    </xf>
    <xf numFmtId="0" fontId="5" fillId="0" borderId="13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57A24-6196-46A6-A473-B32CC9C6021C}">
  <sheetPr>
    <tabColor rgb="FF92D050"/>
  </sheetPr>
  <dimension ref="A1:E53"/>
  <sheetViews>
    <sheetView tabSelected="1" zoomScale="80" zoomScaleNormal="80" workbookViewId="0">
      <selection activeCell="C2" sqref="C2"/>
    </sheetView>
  </sheetViews>
  <sheetFormatPr defaultRowHeight="14.5" x14ac:dyDescent="0.35"/>
  <cols>
    <col min="1" max="1" width="59.453125" customWidth="1"/>
    <col min="2" max="2" width="21.453125" style="1" customWidth="1"/>
    <col min="3" max="3" width="27.26953125" customWidth="1"/>
    <col min="4" max="4" width="14.1796875" customWidth="1"/>
    <col min="5" max="5" width="32.54296875" customWidth="1"/>
  </cols>
  <sheetData>
    <row r="1" spans="1:4" ht="18.5" x14ac:dyDescent="0.35">
      <c r="A1" s="52" t="s">
        <v>28</v>
      </c>
      <c r="B1" s="52"/>
      <c r="C1" s="52"/>
    </row>
    <row r="2" spans="1:4" ht="15" thickBot="1" x14ac:dyDescent="0.4"/>
    <row r="3" spans="1:4" ht="15.5" x14ac:dyDescent="0.35">
      <c r="A3" s="6" t="s">
        <v>0</v>
      </c>
      <c r="B3" s="30" t="s">
        <v>23</v>
      </c>
      <c r="C3" s="18" t="s">
        <v>1</v>
      </c>
      <c r="D3" s="18" t="s">
        <v>14</v>
      </c>
    </row>
    <row r="4" spans="1:4" ht="15.5" x14ac:dyDescent="0.35">
      <c r="A4" s="8" t="s">
        <v>9</v>
      </c>
      <c r="B4" s="2"/>
      <c r="C4" s="3"/>
      <c r="D4" s="2"/>
    </row>
    <row r="5" spans="1:4" ht="15.5" x14ac:dyDescent="0.35">
      <c r="A5" s="8"/>
      <c r="B5" s="2"/>
      <c r="C5" s="3"/>
      <c r="D5" s="2"/>
    </row>
    <row r="6" spans="1:4" ht="15.5" x14ac:dyDescent="0.35">
      <c r="A6" s="33"/>
      <c r="B6" s="40"/>
      <c r="C6" s="41"/>
      <c r="D6" s="40">
        <f>SUM(B4:B6)</f>
        <v>0</v>
      </c>
    </row>
    <row r="7" spans="1:4" ht="15.5" x14ac:dyDescent="0.35">
      <c r="A7" s="31" t="s">
        <v>24</v>
      </c>
      <c r="B7" s="28"/>
      <c r="C7" s="32"/>
      <c r="D7" s="28"/>
    </row>
    <row r="8" spans="1:4" ht="15.5" x14ac:dyDescent="0.35">
      <c r="A8" s="8"/>
      <c r="B8" s="2"/>
      <c r="C8" s="3"/>
      <c r="D8" s="2"/>
    </row>
    <row r="9" spans="1:4" ht="15.5" x14ac:dyDescent="0.35">
      <c r="A9" s="33"/>
      <c r="B9" s="40"/>
      <c r="C9" s="41"/>
      <c r="D9" s="40">
        <f>SUM(B7:B9)</f>
        <v>0</v>
      </c>
    </row>
    <row r="10" spans="1:4" ht="15.5" x14ac:dyDescent="0.35">
      <c r="A10" s="31" t="s">
        <v>20</v>
      </c>
      <c r="B10" s="28"/>
      <c r="C10" s="31"/>
      <c r="D10" s="28"/>
    </row>
    <row r="11" spans="1:4" ht="15.5" x14ac:dyDescent="0.35">
      <c r="A11" s="8"/>
      <c r="B11" s="2"/>
      <c r="C11" s="8"/>
      <c r="D11" s="2"/>
    </row>
    <row r="12" spans="1:4" ht="15.5" x14ac:dyDescent="0.35">
      <c r="A12" s="33"/>
      <c r="B12" s="40"/>
      <c r="C12" s="33"/>
      <c r="D12" s="40">
        <f>SUM(B10:B12)</f>
        <v>0</v>
      </c>
    </row>
    <row r="13" spans="1:4" ht="15.5" x14ac:dyDescent="0.35">
      <c r="A13" s="31" t="s">
        <v>15</v>
      </c>
      <c r="B13" s="28"/>
      <c r="C13" s="35"/>
      <c r="D13" s="28"/>
    </row>
    <row r="14" spans="1:4" ht="15.5" x14ac:dyDescent="0.35">
      <c r="A14" s="33"/>
      <c r="B14" s="40"/>
      <c r="C14" s="34"/>
      <c r="D14" s="40">
        <f>SUM(B13)</f>
        <v>0</v>
      </c>
    </row>
    <row r="15" spans="1:4" ht="15.5" x14ac:dyDescent="0.35">
      <c r="A15" s="31" t="s">
        <v>16</v>
      </c>
      <c r="B15" s="28"/>
      <c r="C15" s="35"/>
      <c r="D15" s="28"/>
    </row>
    <row r="16" spans="1:4" ht="15.5" x14ac:dyDescent="0.35">
      <c r="A16" s="33"/>
      <c r="B16" s="40"/>
      <c r="C16" s="34"/>
      <c r="D16" s="40">
        <f>SUM(B15)</f>
        <v>0</v>
      </c>
    </row>
    <row r="17" spans="1:5" ht="15.5" x14ac:dyDescent="0.35">
      <c r="A17" s="31" t="s">
        <v>7</v>
      </c>
      <c r="B17" s="28"/>
      <c r="C17" s="29"/>
      <c r="D17" s="28"/>
    </row>
    <row r="18" spans="1:5" ht="15.5" x14ac:dyDescent="0.35">
      <c r="A18" s="33"/>
      <c r="B18" s="40"/>
      <c r="C18" s="41"/>
      <c r="D18" s="40">
        <f>SUM(B17)</f>
        <v>0</v>
      </c>
    </row>
    <row r="19" spans="1:5" ht="15.5" x14ac:dyDescent="0.35">
      <c r="A19" s="31" t="s">
        <v>17</v>
      </c>
      <c r="B19" s="28"/>
      <c r="C19" s="29"/>
      <c r="D19" s="28"/>
    </row>
    <row r="20" spans="1:5" ht="15.5" x14ac:dyDescent="0.35">
      <c r="A20" s="33"/>
      <c r="B20" s="40"/>
      <c r="C20" s="41"/>
      <c r="D20" s="40">
        <f>SUM(B19)</f>
        <v>0</v>
      </c>
    </row>
    <row r="21" spans="1:5" ht="15.5" x14ac:dyDescent="0.35">
      <c r="A21" s="31" t="s">
        <v>10</v>
      </c>
      <c r="B21" s="28"/>
      <c r="C21" s="29"/>
      <c r="D21" s="28"/>
    </row>
    <row r="22" spans="1:5" ht="15.5" x14ac:dyDescent="0.35">
      <c r="A22" s="33"/>
      <c r="B22" s="40"/>
      <c r="C22" s="41"/>
      <c r="D22" s="40">
        <f>SUM(B21)</f>
        <v>0</v>
      </c>
    </row>
    <row r="23" spans="1:5" ht="15.5" x14ac:dyDescent="0.35">
      <c r="A23" s="31" t="s">
        <v>18</v>
      </c>
      <c r="B23" s="28"/>
      <c r="C23" s="29"/>
      <c r="D23" s="28"/>
    </row>
    <row r="24" spans="1:5" ht="15.5" x14ac:dyDescent="0.35">
      <c r="A24" s="33"/>
      <c r="B24" s="40"/>
      <c r="C24" s="41"/>
      <c r="D24" s="40">
        <f>SUM(B23)</f>
        <v>0</v>
      </c>
    </row>
    <row r="25" spans="1:5" ht="15.5" x14ac:dyDescent="0.35">
      <c r="A25" s="48" t="s">
        <v>25</v>
      </c>
      <c r="B25" s="49"/>
      <c r="C25" s="50"/>
      <c r="D25" s="49"/>
      <c r="E25" s="51" t="s">
        <v>26</v>
      </c>
    </row>
    <row r="26" spans="1:5" ht="15.5" x14ac:dyDescent="0.35">
      <c r="A26" s="48"/>
      <c r="B26" s="49"/>
      <c r="C26" s="50"/>
      <c r="D26" s="49"/>
    </row>
    <row r="27" spans="1:5" ht="31" x14ac:dyDescent="0.35">
      <c r="A27" s="22" t="s">
        <v>22</v>
      </c>
      <c r="B27" s="28"/>
      <c r="C27" s="29"/>
      <c r="D27" s="28"/>
    </row>
    <row r="28" spans="1:5" ht="15.5" x14ac:dyDescent="0.35">
      <c r="A28" s="42"/>
      <c r="B28" s="40"/>
      <c r="C28" s="41"/>
      <c r="D28" s="40">
        <f>SUM(B27)</f>
        <v>0</v>
      </c>
    </row>
    <row r="29" spans="1:5" ht="15.5" x14ac:dyDescent="0.35">
      <c r="A29" s="31" t="s">
        <v>11</v>
      </c>
      <c r="B29" s="28"/>
      <c r="C29" s="29"/>
      <c r="D29" s="28"/>
    </row>
    <row r="30" spans="1:5" ht="15.5" x14ac:dyDescent="0.35">
      <c r="A30" s="43"/>
      <c r="B30" s="44"/>
      <c r="C30" s="45"/>
      <c r="D30" s="40">
        <f>SUM(B29)</f>
        <v>0</v>
      </c>
    </row>
    <row r="31" spans="1:5" ht="15.5" thickBot="1" x14ac:dyDescent="0.4">
      <c r="A31" s="7" t="s">
        <v>21</v>
      </c>
      <c r="B31" s="4">
        <f>SUM(B4:B29)</f>
        <v>0</v>
      </c>
      <c r="C31" s="5"/>
      <c r="D31" s="4">
        <f>SUM(D4:D30)</f>
        <v>0</v>
      </c>
    </row>
    <row r="32" spans="1:5" x14ac:dyDescent="0.35">
      <c r="D32" s="3"/>
    </row>
    <row r="33" spans="1:5" ht="14.5" customHeight="1" x14ac:dyDescent="0.35">
      <c r="A33" s="9" t="s">
        <v>2</v>
      </c>
      <c r="B33" s="12"/>
      <c r="C33" s="10" t="s">
        <v>1</v>
      </c>
      <c r="D33" s="10"/>
    </row>
    <row r="34" spans="1:5" ht="31" x14ac:dyDescent="0.35">
      <c r="A34" s="8" t="s">
        <v>13</v>
      </c>
      <c r="B34" s="2"/>
      <c r="C34" s="11"/>
      <c r="D34" s="11"/>
    </row>
    <row r="35" spans="1:5" ht="15" customHeight="1" x14ac:dyDescent="0.35">
      <c r="A35" s="53" t="s">
        <v>12</v>
      </c>
      <c r="B35" s="2"/>
      <c r="C35" s="11"/>
      <c r="D35" s="11"/>
      <c r="E35" t="s">
        <v>6</v>
      </c>
    </row>
    <row r="36" spans="1:5" ht="15" customHeight="1" x14ac:dyDescent="0.35">
      <c r="A36" s="54"/>
      <c r="B36" s="2"/>
      <c r="C36" s="11"/>
      <c r="D36" s="11"/>
      <c r="E36" t="s">
        <v>6</v>
      </c>
    </row>
    <row r="37" spans="1:5" ht="15" customHeight="1" x14ac:dyDescent="0.35">
      <c r="A37" s="54"/>
      <c r="B37" s="2"/>
      <c r="C37" s="11"/>
      <c r="E37" t="s">
        <v>6</v>
      </c>
    </row>
    <row r="38" spans="1:5" ht="15" customHeight="1" x14ac:dyDescent="0.35">
      <c r="A38" s="54"/>
      <c r="B38" s="2"/>
      <c r="C38" s="11"/>
      <c r="D38" s="11"/>
      <c r="E38" t="s">
        <v>6</v>
      </c>
    </row>
    <row r="39" spans="1:5" x14ac:dyDescent="0.35">
      <c r="A39" s="54"/>
      <c r="B39" s="2"/>
      <c r="C39" s="11"/>
      <c r="D39" s="11"/>
      <c r="E39" t="s">
        <v>6</v>
      </c>
    </row>
    <row r="40" spans="1:5" x14ac:dyDescent="0.35">
      <c r="A40" s="55"/>
      <c r="B40" s="2"/>
      <c r="C40" s="11"/>
      <c r="D40" s="11"/>
      <c r="E40" t="s">
        <v>6</v>
      </c>
    </row>
    <row r="41" spans="1:5" ht="14.5" customHeight="1" x14ac:dyDescent="0.35">
      <c r="A41" s="53" t="s">
        <v>3</v>
      </c>
      <c r="B41" s="2"/>
      <c r="C41" s="11"/>
      <c r="D41" s="11"/>
      <c r="E41" t="s">
        <v>6</v>
      </c>
    </row>
    <row r="42" spans="1:5" ht="14.5" customHeight="1" x14ac:dyDescent="0.35">
      <c r="A42" s="54"/>
      <c r="B42" s="2"/>
      <c r="C42" s="11"/>
      <c r="D42" s="11"/>
      <c r="E42" t="s">
        <v>6</v>
      </c>
    </row>
    <row r="43" spans="1:5" ht="14.5" customHeight="1" x14ac:dyDescent="0.35">
      <c r="A43" s="54"/>
      <c r="B43" s="2"/>
      <c r="C43" s="11"/>
      <c r="D43" s="11"/>
      <c r="E43" t="s">
        <v>6</v>
      </c>
    </row>
    <row r="44" spans="1:5" ht="14.5" customHeight="1" x14ac:dyDescent="0.35">
      <c r="A44" s="54"/>
      <c r="B44" s="2"/>
      <c r="C44" s="11"/>
      <c r="D44" s="11"/>
      <c r="E44" t="s">
        <v>6</v>
      </c>
    </row>
    <row r="45" spans="1:5" ht="14.5" customHeight="1" x14ac:dyDescent="0.35">
      <c r="A45" s="54"/>
      <c r="B45" s="2"/>
      <c r="C45" s="11"/>
      <c r="D45" s="11"/>
      <c r="E45" t="s">
        <v>6</v>
      </c>
    </row>
    <row r="46" spans="1:5" ht="14.5" customHeight="1" x14ac:dyDescent="0.35">
      <c r="A46" s="54"/>
      <c r="B46" s="2"/>
      <c r="C46" s="11"/>
      <c r="D46" s="11"/>
      <c r="E46" t="s">
        <v>6</v>
      </c>
    </row>
    <row r="47" spans="1:5" ht="31" customHeight="1" x14ac:dyDescent="0.35">
      <c r="A47" s="24" t="s">
        <v>27</v>
      </c>
      <c r="B47" s="2"/>
      <c r="C47" s="11"/>
      <c r="D47" s="11"/>
    </row>
    <row r="48" spans="1:5" ht="14.5" customHeight="1" x14ac:dyDescent="0.35">
      <c r="A48" s="8" t="s">
        <v>11</v>
      </c>
      <c r="B48" s="2"/>
      <c r="C48" s="11"/>
      <c r="D48" s="11"/>
    </row>
    <row r="49" spans="1:4" ht="14.5" customHeight="1" x14ac:dyDescent="0.35">
      <c r="A49" s="16"/>
      <c r="B49" s="17"/>
    </row>
    <row r="50" spans="1:4" ht="14.5" customHeight="1" thickBot="1" x14ac:dyDescent="0.4">
      <c r="A50" s="16"/>
      <c r="B50" s="17"/>
    </row>
    <row r="51" spans="1:4" ht="15.75" customHeight="1" thickBot="1" x14ac:dyDescent="0.4">
      <c r="A51" s="15" t="s">
        <v>4</v>
      </c>
      <c r="B51" s="25">
        <f>SUM(B34:B48)</f>
        <v>0</v>
      </c>
      <c r="C51" s="19"/>
      <c r="D51" s="46">
        <f>SUM(B34:B48)</f>
        <v>0</v>
      </c>
    </row>
    <row r="52" spans="1:4" s="13" customFormat="1" ht="15.75" customHeight="1" thickBot="1" x14ac:dyDescent="0.4">
      <c r="A52" s="23"/>
      <c r="B52" s="26"/>
    </row>
    <row r="53" spans="1:4" ht="14.5" customHeight="1" thickBot="1" x14ac:dyDescent="0.4">
      <c r="A53" s="14" t="s">
        <v>5</v>
      </c>
      <c r="B53" s="27">
        <f>B31-B51</f>
        <v>0</v>
      </c>
      <c r="C53" s="20"/>
      <c r="D53" s="47">
        <f>SUM(D31-D51)</f>
        <v>0</v>
      </c>
    </row>
  </sheetData>
  <mergeCells count="3">
    <mergeCell ref="A1:C1"/>
    <mergeCell ref="A35:A40"/>
    <mergeCell ref="A41:A46"/>
  </mergeCells>
  <dataValidations xWindow="854" yWindow="418" count="2">
    <dataValidation type="list" allowBlank="1" showInputMessage="1" showErrorMessage="1" promptTitle="Deimhnithe/Ar Feitheamh" prompt="Roghnaigh led' thoil do gach deontas agus foinse urraíochta/tacaíochta" sqref="D34:D36 D38:D45 D48" xr:uid="{AADEE08D-8338-42A3-8F9A-DF62A94289CB}">
      <formula1>"Deimhnithe, Ar Feitheamh"</formula1>
    </dataValidation>
    <dataValidation type="list" allowBlank="1" showInputMessage="1" showErrorMessage="1" promptTitle="Deimhnithe/Ar Feitheamh" prompt="Roghnaigh le do thoil do gach deontas agus foinse urraíochta/tacaíochta" sqref="D46:D47" xr:uid="{C50D5DC1-A1B6-4CAE-97D6-68921FA4BF6B}">
      <formula1>"Deimhnithe, Ar Feitheamh"</formula1>
    </dataValidation>
  </dataValidations>
  <pageMargins left="0.7" right="0.7" top="0.75" bottom="0.75" header="0.3" footer="0.3"/>
  <pageSetup paperSize="9" orientation="portrait" r:id="rId1"/>
  <ignoredErrors>
    <ignoredError sqref="D12 D9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4C7BD-1AD3-4B23-94D0-0A7DDAEC08DB}">
  <dimension ref="A1:B36"/>
  <sheetViews>
    <sheetView topLeftCell="A24" workbookViewId="0">
      <selection activeCell="B37" sqref="B37"/>
    </sheetView>
  </sheetViews>
  <sheetFormatPr defaultRowHeight="14.5" x14ac:dyDescent="0.35"/>
  <cols>
    <col min="1" max="1" width="59.453125" customWidth="1"/>
    <col min="2" max="2" width="14.1796875" customWidth="1"/>
  </cols>
  <sheetData>
    <row r="1" spans="1:2" ht="18.5" x14ac:dyDescent="0.35">
      <c r="A1" s="21" t="s">
        <v>19</v>
      </c>
    </row>
    <row r="2" spans="1:2" ht="15" thickBot="1" x14ac:dyDescent="0.4"/>
    <row r="3" spans="1:2" ht="15.5" x14ac:dyDescent="0.35">
      <c r="A3" s="6" t="s">
        <v>0</v>
      </c>
      <c r="B3" s="18" t="s">
        <v>14</v>
      </c>
    </row>
    <row r="4" spans="1:2" ht="15.5" x14ac:dyDescent="0.35">
      <c r="A4" s="8" t="s">
        <v>9</v>
      </c>
      <c r="B4" s="37">
        <f>'Caiteachas &amp; Ioncam'!D6</f>
        <v>0</v>
      </c>
    </row>
    <row r="5" spans="1:2" ht="15.5" x14ac:dyDescent="0.35">
      <c r="A5" s="31" t="s">
        <v>8</v>
      </c>
      <c r="B5" s="37">
        <f>'Caiteachas &amp; Ioncam'!D9</f>
        <v>0</v>
      </c>
    </row>
    <row r="6" spans="1:2" ht="15.5" x14ac:dyDescent="0.35">
      <c r="A6" s="8" t="s">
        <v>20</v>
      </c>
      <c r="B6" s="37">
        <f>'Caiteachas &amp; Ioncam'!D12</f>
        <v>0</v>
      </c>
    </row>
    <row r="7" spans="1:2" ht="15.5" x14ac:dyDescent="0.35">
      <c r="A7" s="8" t="s">
        <v>15</v>
      </c>
      <c r="B7" s="37">
        <f>'Caiteachas &amp; Ioncam'!D14</f>
        <v>0</v>
      </c>
    </row>
    <row r="8" spans="1:2" ht="15.5" x14ac:dyDescent="0.35">
      <c r="A8" s="8" t="s">
        <v>16</v>
      </c>
      <c r="B8" s="37">
        <f>'Caiteachas &amp; Ioncam'!D16</f>
        <v>0</v>
      </c>
    </row>
    <row r="9" spans="1:2" ht="15.5" x14ac:dyDescent="0.35">
      <c r="A9" s="8" t="s">
        <v>7</v>
      </c>
      <c r="B9" s="37">
        <f>'Caiteachas &amp; Ioncam'!D18</f>
        <v>0</v>
      </c>
    </row>
    <row r="10" spans="1:2" ht="15.5" x14ac:dyDescent="0.35">
      <c r="A10" s="8" t="s">
        <v>17</v>
      </c>
      <c r="B10" s="37">
        <f>'Caiteachas &amp; Ioncam'!D20</f>
        <v>0</v>
      </c>
    </row>
    <row r="11" spans="1:2" ht="15.5" x14ac:dyDescent="0.35">
      <c r="A11" s="8" t="s">
        <v>10</v>
      </c>
      <c r="B11" s="37">
        <f>'Caiteachas &amp; Ioncam'!D22</f>
        <v>0</v>
      </c>
    </row>
    <row r="12" spans="1:2" ht="15.5" x14ac:dyDescent="0.35">
      <c r="A12" s="8" t="s">
        <v>18</v>
      </c>
      <c r="B12" s="37">
        <f>'Caiteachas &amp; Ioncam'!D24</f>
        <v>0</v>
      </c>
    </row>
    <row r="13" spans="1:2" ht="31" x14ac:dyDescent="0.35">
      <c r="A13" s="36" t="s">
        <v>22</v>
      </c>
      <c r="B13" s="37">
        <f>'Caiteachas &amp; Ioncam'!D28</f>
        <v>0</v>
      </c>
    </row>
    <row r="14" spans="1:2" ht="15.5" x14ac:dyDescent="0.35">
      <c r="A14" s="8" t="s">
        <v>11</v>
      </c>
      <c r="B14" s="37">
        <f>'Caiteachas &amp; Ioncam'!D30</f>
        <v>0</v>
      </c>
    </row>
    <row r="15" spans="1:2" ht="15.5" thickBot="1" x14ac:dyDescent="0.4">
      <c r="A15" s="7" t="s">
        <v>21</v>
      </c>
      <c r="B15" s="38">
        <f>SUM(B4:B14)</f>
        <v>0</v>
      </c>
    </row>
    <row r="16" spans="1:2" x14ac:dyDescent="0.35">
      <c r="B16" s="3"/>
    </row>
    <row r="17" spans="1:2" ht="14.5" customHeight="1" x14ac:dyDescent="0.35">
      <c r="A17" s="9" t="s">
        <v>2</v>
      </c>
      <c r="B17" s="10"/>
    </row>
    <row r="18" spans="1:2" ht="31" x14ac:dyDescent="0.35">
      <c r="A18" s="8" t="s">
        <v>13</v>
      </c>
      <c r="B18" s="39">
        <f>'Caiteachas &amp; Ioncam'!D34</f>
        <v>0</v>
      </c>
    </row>
    <row r="19" spans="1:2" ht="15" customHeight="1" x14ac:dyDescent="0.35">
      <c r="A19" s="53" t="s">
        <v>12</v>
      </c>
      <c r="B19" s="39">
        <f>SUM('Caiteachas &amp; Ioncam'!B35)</f>
        <v>0</v>
      </c>
    </row>
    <row r="20" spans="1:2" ht="15" customHeight="1" x14ac:dyDescent="0.35">
      <c r="A20" s="54"/>
      <c r="B20" s="39" cm="1">
        <f t="array" ref="B20:B24">'Caiteachas &amp; Ioncam'!B36:B40</f>
        <v>0</v>
      </c>
    </row>
    <row r="21" spans="1:2" ht="15" customHeight="1" x14ac:dyDescent="0.35">
      <c r="A21" s="54"/>
      <c r="B21" s="39">
        <v>0</v>
      </c>
    </row>
    <row r="22" spans="1:2" ht="15" customHeight="1" x14ac:dyDescent="0.35">
      <c r="A22" s="54"/>
      <c r="B22" s="39">
        <v>0</v>
      </c>
    </row>
    <row r="23" spans="1:2" ht="15.5" x14ac:dyDescent="0.35">
      <c r="A23" s="54"/>
      <c r="B23" s="39">
        <v>0</v>
      </c>
    </row>
    <row r="24" spans="1:2" ht="15.5" x14ac:dyDescent="0.35">
      <c r="A24" s="55"/>
      <c r="B24" s="39">
        <v>0</v>
      </c>
    </row>
    <row r="25" spans="1:2" ht="14.5" customHeight="1" x14ac:dyDescent="0.35">
      <c r="A25" s="53" t="s">
        <v>3</v>
      </c>
      <c r="B25" s="39" cm="1">
        <f t="array" ref="B25:B30">'Caiteachas &amp; Ioncam'!B41:B46</f>
        <v>0</v>
      </c>
    </row>
    <row r="26" spans="1:2" ht="14.5" customHeight="1" x14ac:dyDescent="0.35">
      <c r="A26" s="54"/>
      <c r="B26" s="39">
        <v>0</v>
      </c>
    </row>
    <row r="27" spans="1:2" ht="14.5" customHeight="1" x14ac:dyDescent="0.35">
      <c r="A27" s="54"/>
      <c r="B27" s="39">
        <v>0</v>
      </c>
    </row>
    <row r="28" spans="1:2" ht="14.5" customHeight="1" x14ac:dyDescent="0.35">
      <c r="A28" s="54"/>
      <c r="B28" s="39">
        <v>0</v>
      </c>
    </row>
    <row r="29" spans="1:2" ht="14.5" customHeight="1" x14ac:dyDescent="0.35">
      <c r="A29" s="54"/>
      <c r="B29" s="39">
        <v>0</v>
      </c>
    </row>
    <row r="30" spans="1:2" ht="14.5" customHeight="1" x14ac:dyDescent="0.35">
      <c r="A30" s="54"/>
      <c r="B30" s="39">
        <v>0</v>
      </c>
    </row>
    <row r="31" spans="1:2" ht="14.5" customHeight="1" x14ac:dyDescent="0.35">
      <c r="A31" s="8" t="s">
        <v>11</v>
      </c>
      <c r="B31" s="39">
        <f>'Caiteachas &amp; Ioncam'!D48</f>
        <v>0</v>
      </c>
    </row>
    <row r="32" spans="1:2" ht="14.5" customHeight="1" x14ac:dyDescent="0.35">
      <c r="A32" s="16"/>
    </row>
    <row r="33" spans="1:2" ht="14.5" customHeight="1" thickBot="1" x14ac:dyDescent="0.4">
      <c r="A33" s="16"/>
    </row>
    <row r="34" spans="1:2" ht="15.75" customHeight="1" thickBot="1" x14ac:dyDescent="0.4">
      <c r="A34" s="15" t="s">
        <v>4</v>
      </c>
      <c r="B34" s="46">
        <f>SUM(B18:B31)</f>
        <v>0</v>
      </c>
    </row>
    <row r="35" spans="1:2" s="13" customFormat="1" ht="15.75" customHeight="1" thickBot="1" x14ac:dyDescent="0.4">
      <c r="A35" s="23"/>
    </row>
    <row r="36" spans="1:2" ht="14.5" customHeight="1" thickBot="1" x14ac:dyDescent="0.4">
      <c r="A36" s="14" t="s">
        <v>5</v>
      </c>
      <c r="B36" s="47">
        <f>B15-B34</f>
        <v>0</v>
      </c>
    </row>
  </sheetData>
  <mergeCells count="2">
    <mergeCell ref="A19:A24"/>
    <mergeCell ref="A25:A30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1b859e8-f420-4a17-9734-ea1fcc872f0b">
      <Terms xmlns="http://schemas.microsoft.com/office/infopath/2007/PartnerControls"/>
    </lcf76f155ced4ddcb4097134ff3c332f>
    <TaxCatchAll xmlns="7ad94721-3af9-4d37-b1ec-53faf83da670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7EE110C4D5784E938FCFECD404083E" ma:contentTypeVersion="15" ma:contentTypeDescription="Create a new document." ma:contentTypeScope="" ma:versionID="a571112ebee4266a4ed9a0e6367d4908">
  <xsd:schema xmlns:xsd="http://www.w3.org/2001/XMLSchema" xmlns:xs="http://www.w3.org/2001/XMLSchema" xmlns:p="http://schemas.microsoft.com/office/2006/metadata/properties" xmlns:ns2="21b859e8-f420-4a17-9734-ea1fcc872f0b" xmlns:ns3="7ad94721-3af9-4d37-b1ec-53faf83da670" targetNamespace="http://schemas.microsoft.com/office/2006/metadata/properties" ma:root="true" ma:fieldsID="033daeb13d1f42ac9ffea7416517a5a1" ns2:_="" ns3:_="">
    <xsd:import namespace="21b859e8-f420-4a17-9734-ea1fcc872f0b"/>
    <xsd:import namespace="7ad94721-3af9-4d37-b1ec-53faf83da67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Location" minOccurs="0"/>
                <xsd:element ref="ns3:SharedWithDetails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1b859e8-f420-4a17-9734-ea1fcc872f0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88b00e6c-b047-49b1-a00e-d419139d94d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d94721-3af9-4d37-b1ec-53faf83da67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441353e0-0421-4200-8ae3-5659faed5b41}" ma:internalName="TaxCatchAll" ma:showField="CatchAllData" ma:web="7ad94721-3af9-4d37-b1ec-53faf83da67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470A48-231C-405B-9726-A4787D15F11F}">
  <ds:schemaRefs>
    <ds:schemaRef ds:uri="http://purl.org/dc/dcmitype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purl.org/dc/terms/"/>
    <ds:schemaRef ds:uri="http://purl.org/dc/elements/1.1/"/>
    <ds:schemaRef ds:uri="http://schemas.microsoft.com/office/2006/documentManagement/types"/>
    <ds:schemaRef ds:uri="7ad94721-3af9-4d37-b1ec-53faf83da670"/>
    <ds:schemaRef ds:uri="21b859e8-f420-4a17-9734-ea1fcc872f0b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49BB220D-D23D-4740-99A4-C3805BE92517}"/>
</file>

<file path=customXml/itemProps3.xml><?xml version="1.0" encoding="utf-8"?>
<ds:datastoreItem xmlns:ds="http://schemas.openxmlformats.org/officeDocument/2006/customXml" ds:itemID="{ED537352-590E-4DBA-85DD-7F6C5801E3C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Caiteachas &amp; Ioncam</vt:lpstr>
      <vt:lpstr>Clár Caiteachas </vt:lpstr>
      <vt:lpstr>'Caiteachas &amp; Ioncam'!_Toc201136098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Danielle Nic Pháidín</dc:creator>
  <cp:keywords/>
  <dc:description/>
  <cp:lastModifiedBy>Danielle Nic Pháidín</cp:lastModifiedBy>
  <cp:revision/>
  <dcterms:created xsi:type="dcterms:W3CDTF">2025-11-07T11:29:13Z</dcterms:created>
  <dcterms:modified xsi:type="dcterms:W3CDTF">2026-01-05T17:04:34Z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0x0101001C7EE110C4D5784E938FCFECD404083E</vt:lpwstr>
  </property>
</Properties>
</file>